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1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K11" i="1"/>
  <c r="J11" i="1"/>
  <c r="I11" i="1"/>
  <c r="H11" i="1"/>
  <c r="G11" i="1"/>
  <c r="F11" i="1"/>
  <c r="E11" i="1"/>
  <c r="K10" i="1"/>
  <c r="J10" i="1"/>
  <c r="I10" i="1"/>
  <c r="H10" i="1"/>
  <c r="G10" i="1"/>
  <c r="F10" i="1"/>
  <c r="E10" i="1"/>
  <c r="K9" i="1"/>
  <c r="J9" i="1"/>
  <c r="I9" i="1"/>
  <c r="H9" i="1"/>
  <c r="H8" i="1" s="1"/>
  <c r="G9" i="1"/>
  <c r="F9" i="1"/>
  <c r="E9" i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<sst xmlns="http://schemas.openxmlformats.org/spreadsheetml/2006/main" count="41" uniqueCount="34">
  <si>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</si>
  <si>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</si>
  <si>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 xml:space="preserve">Table </t>
  </si>
  <si>
    <t>Institution, Lecturer and Student Enrollment in Vocational and Higher Education by Jurisdiction and Sex: Academic Year 2016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</si>
  <si>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</si>
  <si>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</si>
  <si>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</si>
  <si>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</si>
  <si>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</si>
  <si>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</si>
  <si>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</si>
  <si>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</si>
  <si>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</si>
  <si>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</si>
  <si>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</si>
  <si>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</si>
  <si>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</si>
  <si>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</si>
  <si>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</si>
  <si>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</si>
  <si>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</si>
  <si>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</si>
  <si>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</si>
  <si>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</si>
  <si>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มหาวิทยาลัยของพระสงฆ์</t>
  </si>
  <si>
    <t>Buddhist University</t>
  </si>
  <si>
    <t xml:space="preserve">     ที่มา :  สำนักงานคณะกรรมการการอาชีวศึกษา  </t>
  </si>
  <si>
    <t>Source :     Office of the Vocational Education Commission</t>
  </si>
  <si>
    <t xml:space="preserve">             มหาวิทยาลัยพะเยา  </t>
  </si>
  <si>
    <t xml:space="preserve">                University of Phayao </t>
  </si>
  <si>
    <t xml:space="preserve">             สถาบันวิทยาการจัดการแห่งแปซิฟิค</t>
  </si>
  <si>
    <t xml:space="preserve">                Pacific Institute of Management Science</t>
  </si>
  <si>
    <t xml:space="preserve">             มหาวิทยาลัยมหาจุฬาลงกรณ์ราชวิทยาลัย วิทยาเขตพะเยา</t>
  </si>
  <si>
    <t xml:space="preserve">                Mahachulalongkronrajaviddayalaya Phayao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</si>
</sst>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\ \ \ \ \ \ \ _-;\-* #,##0\ \ \ \ \ \ \ _-;_-* &quot;-&quot;\ \ \ \ \ \ \ _-;_-@_-"/>
    <numFmt numFmtId="188" formatCode="_-* #,##0\ \ \ \ \ _-;\-* #,##0\ \ \ \ \ _-;_-* &quot;-&quot;\ \ \ \ \ _-;_-@_-"/>
    <numFmt numFmtId="189" formatCode="_-* #,##0\ \ \ \ \ \ _-;\-* #,##0\ \ \ \ \ \ _-;_-* &quot;-&quot;\ \ \ \ \ \ _-;_-@_-"/>
    <numFmt numFmtId="190" formatCode="_-* #,##0\ \ \ \ _-;\-* #,##0\ \ \ \ _-;_-* &quot;-&quot;\ \ \ \ 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87" fontId="3" fillId="0" borderId="9" xfId="1" applyNumberFormat="1" applyFont="1" applyBorder="1" applyAlignment="1">
      <alignment vertical="center"/>
    </xf>
    <xf numFmtId="188" fontId="3" fillId="0" borderId="9" xfId="1" applyNumberFormat="1" applyFont="1" applyBorder="1" applyAlignment="1">
      <alignment vertical="center"/>
    </xf>
    <xf numFmtId="189" fontId="3" fillId="0" borderId="9" xfId="1" applyNumberFormat="1" applyFont="1" applyBorder="1" applyAlignment="1">
      <alignment vertical="center"/>
    </xf>
    <xf numFmtId="190" fontId="3" fillId="0" borderId="9" xfId="1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left" indent="1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187" fontId="5" fillId="0" borderId="9" xfId="1" applyNumberFormat="1" applyFont="1" applyBorder="1" applyAlignment="1"/>
    <xf numFmtId="188" fontId="5" fillId="0" borderId="9" xfId="1" applyNumberFormat="1" applyFont="1" applyBorder="1" applyAlignment="1"/>
    <xf numFmtId="189" fontId="5" fillId="0" borderId="9" xfId="1" applyNumberFormat="1" applyFont="1" applyBorder="1" applyAlignment="1"/>
    <xf numFmtId="190" fontId="5" fillId="0" borderId="9" xfId="1" applyNumberFormat="1" applyFont="1" applyBorder="1" applyAlignment="1"/>
    <xf numFmtId="0" fontId="5" fillId="0" borderId="10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5" fillId="0" borderId="8" xfId="0" applyFont="1" applyBorder="1" applyAlignment="1"/>
    <xf numFmtId="0" fontId="5" fillId="0" borderId="11" xfId="0" applyFont="1" applyBorder="1"/>
    <xf numFmtId="0" fontId="5" fillId="0" borderId="13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NOT/&#3619;&#3634;&#3618;&#3591;&#3634;&#3609;&#3626;&#3606;&#3636;&#3605;&#3636;&#3592;&#3633;&#3591;&#3627;&#3623;&#3633;&#3604;&#3614;&#3632;&#3648;&#3618;&#3634;2560/&#3610;&#3607;&#3607;&#3637;&#3656;%203%20&#3626;&#3606;&#3636;&#3605;&#3636;&#3585;&#3634;&#3619;&#3624;&#3638;&#3585;&#3625;&#3634;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1สพป.เขต1"/>
      <sheetName val="T-3.1สพป.เขต2"/>
      <sheetName val="3.1สพม.36"/>
      <sheetName val="3.1ท้องถิ่น"/>
      <sheetName val="3.1ตำรวจ"/>
      <sheetName val="3.1พระพุทธ"/>
      <sheetName val="T-3.2"/>
      <sheetName val="3.2สพป.เขต1"/>
      <sheetName val="3.2สพป.เขต2"/>
      <sheetName val="3.2สพม.36"/>
      <sheetName val="3.2ท้องถิ่น"/>
      <sheetName val="3.2ตำรวจ"/>
      <sheetName val="3.2พระพุทธ"/>
      <sheetName val="T-3.3"/>
      <sheetName val="3.3สพป.เขต1"/>
      <sheetName val="3.3สพป.เขต2"/>
      <sheetName val="3.3สพม.36"/>
      <sheetName val="3.3ท้องถิ่น"/>
      <sheetName val="3.3ตำรวจ"/>
      <sheetName val="3.3พระพุทธ"/>
      <sheetName val="T-3.4"/>
      <sheetName val="3.4สพป.เขต1"/>
      <sheetName val="3.4สพป.เขต2"/>
      <sheetName val="3.4สมพ.36"/>
      <sheetName val="3.4ท้องถิ่น"/>
      <sheetName val="3.4ตำรวจ"/>
      <sheetName val="3.4พระพุทธ"/>
      <sheetName val="T-3.5"/>
      <sheetName val="3.5สพป.เขต1"/>
      <sheetName val="3.5สพป.เขต2"/>
      <sheetName val="3.5สพม.36"/>
      <sheetName val="3.5ท้องถิ่น"/>
      <sheetName val="3.5ตำรวจ"/>
      <sheetName val="3.5พระพุทธ"/>
      <sheetName val="T-3.6"/>
      <sheetName val="3.6สพป.เขต1"/>
      <sheetName val="3.6สพป.เขต2"/>
      <sheetName val="3.6สพม.36"/>
      <sheetName val="3.6ท้องถิ่น"/>
      <sheetName val="3.6ตำรวจ"/>
      <sheetName val="3.6พระพุทธ"/>
      <sheetName val="T-3.7"/>
      <sheetName val="3.7สพป.เขต1"/>
      <sheetName val="3.7สพป.เขต2"/>
      <sheetName val="3.7สพม.36"/>
      <sheetName val="3.7ท้องถิ่น"/>
      <sheetName val="3.7ตำรวจ"/>
      <sheetName val="3.7พระพุทธ"/>
      <sheetName val="T-3.8"/>
      <sheetName val="T-3.9"/>
      <sheetName val="3.9สพป.เขต1"/>
      <sheetName val="3.9สพป.เขต2"/>
      <sheetName val="3.9สพม.36"/>
      <sheetName val="3.9ท้องถิ่น"/>
      <sheetName val="3.9ตำรวจ"/>
      <sheetName val="3.9พระพุทธ"/>
      <sheetName val="T-3.10"/>
      <sheetName val="T-3.10 (2)"/>
      <sheetName val="T-3.11"/>
      <sheetName val="T-3.11 (2)"/>
      <sheetName val="T-3.12"/>
      <sheetName val="T-3.13"/>
      <sheetName val="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9">
          <cell r="E9">
            <v>9</v>
          </cell>
          <cell r="F9">
            <v>391</v>
          </cell>
          <cell r="G9">
            <v>223</v>
          </cell>
          <cell r="H9">
            <v>168</v>
          </cell>
          <cell r="I9">
            <v>3383</v>
          </cell>
          <cell r="J9">
            <v>4133</v>
          </cell>
          <cell r="K9">
            <v>2250</v>
          </cell>
        </row>
        <row r="10">
          <cell r="E10">
            <v>1</v>
          </cell>
          <cell r="F10">
            <v>970</v>
          </cell>
          <cell r="G10">
            <v>473</v>
          </cell>
          <cell r="H10">
            <v>497</v>
          </cell>
          <cell r="I10">
            <v>17821</v>
          </cell>
          <cell r="J10">
            <v>6166</v>
          </cell>
          <cell r="K10">
            <v>11655</v>
          </cell>
        </row>
        <row r="12">
          <cell r="E12">
            <v>1</v>
          </cell>
          <cell r="F12">
            <v>54</v>
          </cell>
          <cell r="G12">
            <v>28</v>
          </cell>
          <cell r="H12">
            <v>26</v>
          </cell>
          <cell r="I12">
            <v>1140</v>
          </cell>
          <cell r="J12">
            <v>476</v>
          </cell>
          <cell r="K12">
            <v>664</v>
          </cell>
        </row>
        <row r="14">
          <cell r="E14">
            <v>1</v>
          </cell>
          <cell r="F14">
            <v>19</v>
          </cell>
          <cell r="G14">
            <v>16</v>
          </cell>
          <cell r="H14">
            <v>3</v>
          </cell>
          <cell r="I14">
            <v>303</v>
          </cell>
          <cell r="J14">
            <v>191</v>
          </cell>
          <cell r="K14">
            <v>112</v>
          </cell>
        </row>
      </sheetData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0"/>
  <sheetViews>
    <sheetView showGridLines="0" tabSelected="1" zoomScaleNormal="100" zoomScaleSheetLayoutView="89" workbookViewId="0">
      <selection activeCell="H25" sqref="H25"/>
    </sheetView>
  </sheetViews>
  <sheetFormatPr defaultRowHeight="21.75" x14ac:dyDescent="0.5"/>
  <cols>
    <col min="1" max="1" width="1.7109375" style="4" customWidth="1"/>
    <col min="2" max="2" width="5.42578125" style="4" customWidth="1"/>
    <col min="3" max="3" width="6" style="4" customWidth="1"/>
    <col min="4" max="4" width="17.7109375" style="4" customWidth="1"/>
    <col min="5" max="5" width="12.42578125" style="4" customWidth="1"/>
    <col min="6" max="11" width="11.140625" style="4" customWidth="1"/>
    <col min="12" max="12" width="38.28515625" style="4" customWidth="1"/>
    <col min="13" max="13" width="6.140625" style="4" customWidth="1"/>
    <col min="14" max="14" width="5" style="4" customWidth="1"/>
    <col min="15" max="16384" width="9.140625" style="4"/>
  </cols>
  <sheetData>
    <row r="1" spans="1:12" s="1" customFormat="1" ht="21" customHeight="1" x14ac:dyDescent="0.5">
      <c r="B1" s="1" t="s">
        <v>0</v>
      </c>
      <c r="C1" s="2">
        <v>3.1</v>
      </c>
      <c r="D1" s="1" t="s">
        <v>1</v>
      </c>
    </row>
    <row r="2" spans="1:12" s="3" customFormat="1" ht="21" customHeight="1" x14ac:dyDescent="0.5">
      <c r="B2" s="1" t="s">
        <v>2</v>
      </c>
      <c r="C2" s="2">
        <v>3.1</v>
      </c>
      <c r="D2" s="1" t="s">
        <v>3</v>
      </c>
    </row>
    <row r="3" spans="1:12" ht="3" customHeight="1" x14ac:dyDescent="0.5"/>
    <row r="4" spans="1:12" s="12" customFormat="1" ht="24.75" customHeight="1" x14ac:dyDescent="0.4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9" t="s">
        <v>7</v>
      </c>
      <c r="J4" s="9"/>
      <c r="K4" s="10"/>
      <c r="L4" s="11" t="s">
        <v>8</v>
      </c>
    </row>
    <row r="5" spans="1:12" s="12" customFormat="1" ht="22.5" customHeight="1" x14ac:dyDescent="0.45">
      <c r="A5" s="13"/>
      <c r="B5" s="13"/>
      <c r="C5" s="13"/>
      <c r="D5" s="14"/>
      <c r="E5" s="15" t="s">
        <v>9</v>
      </c>
      <c r="F5" s="15" t="s">
        <v>10</v>
      </c>
      <c r="G5" s="15" t="s">
        <v>11</v>
      </c>
      <c r="H5" s="16" t="s">
        <v>12</v>
      </c>
      <c r="I5" s="17" t="s">
        <v>10</v>
      </c>
      <c r="J5" s="15" t="s">
        <v>11</v>
      </c>
      <c r="K5" s="15" t="s">
        <v>12</v>
      </c>
      <c r="L5" s="18"/>
    </row>
    <row r="6" spans="1:12" s="12" customFormat="1" ht="22.5" customHeight="1" x14ac:dyDescent="0.45">
      <c r="A6" s="19"/>
      <c r="B6" s="19"/>
      <c r="C6" s="19"/>
      <c r="D6" s="20"/>
      <c r="E6" s="21" t="s">
        <v>13</v>
      </c>
      <c r="F6" s="21" t="s">
        <v>14</v>
      </c>
      <c r="G6" s="21" t="s">
        <v>15</v>
      </c>
      <c r="H6" s="22" t="s">
        <v>16</v>
      </c>
      <c r="I6" s="22" t="s">
        <v>14</v>
      </c>
      <c r="J6" s="21" t="s">
        <v>15</v>
      </c>
      <c r="K6" s="21" t="s">
        <v>16</v>
      </c>
      <c r="L6" s="23"/>
    </row>
    <row r="7" spans="1:12" s="26" customFormat="1" ht="3" customHeight="1" x14ac:dyDescent="0.45">
      <c r="A7" s="24"/>
      <c r="B7" s="24"/>
      <c r="C7" s="24"/>
      <c r="D7" s="25"/>
      <c r="E7" s="15"/>
      <c r="F7" s="15"/>
      <c r="G7" s="15"/>
      <c r="H7" s="17"/>
      <c r="I7" s="17"/>
      <c r="J7" s="15"/>
      <c r="K7" s="15"/>
      <c r="L7" s="24"/>
    </row>
    <row r="8" spans="1:12" s="34" customFormat="1" ht="27" customHeight="1" x14ac:dyDescent="0.5">
      <c r="A8" s="27" t="s">
        <v>17</v>
      </c>
      <c r="B8" s="27"/>
      <c r="C8" s="27"/>
      <c r="D8" s="28"/>
      <c r="E8" s="29">
        <f t="shared" ref="E8:K8" si="0">SUM(E9:E12)</f>
        <v>12</v>
      </c>
      <c r="F8" s="30">
        <f t="shared" si="0"/>
        <v>1434</v>
      </c>
      <c r="G8" s="31">
        <f t="shared" si="0"/>
        <v>740</v>
      </c>
      <c r="H8" s="31">
        <f t="shared" si="0"/>
        <v>694</v>
      </c>
      <c r="I8" s="32">
        <f t="shared" si="0"/>
        <v>22647</v>
      </c>
      <c r="J8" s="32">
        <f t="shared" si="0"/>
        <v>10966</v>
      </c>
      <c r="K8" s="32">
        <f t="shared" si="0"/>
        <v>14681</v>
      </c>
      <c r="L8" s="33" t="s">
        <v>14</v>
      </c>
    </row>
    <row r="9" spans="1:12" s="36" customFormat="1" ht="27" customHeight="1" x14ac:dyDescent="0.45">
      <c r="A9" s="35" t="s">
        <v>18</v>
      </c>
      <c r="C9" s="37"/>
      <c r="D9" s="38"/>
      <c r="E9" s="39">
        <f>'[1]T-3.10 (2)'!E9</f>
        <v>9</v>
      </c>
      <c r="F9" s="40">
        <f>'[1]T-3.10 (2)'!F9</f>
        <v>391</v>
      </c>
      <c r="G9" s="41">
        <f>'[1]T-3.10 (2)'!G9</f>
        <v>223</v>
      </c>
      <c r="H9" s="41">
        <f>'[1]T-3.10 (2)'!H9</f>
        <v>168</v>
      </c>
      <c r="I9" s="42">
        <f>'[1]T-3.10 (2)'!I9</f>
        <v>3383</v>
      </c>
      <c r="J9" s="42">
        <f>'[1]T-3.10 (2)'!J9</f>
        <v>4133</v>
      </c>
      <c r="K9" s="42">
        <f>'[1]T-3.10 (2)'!K9</f>
        <v>2250</v>
      </c>
      <c r="L9" s="43" t="s">
        <v>19</v>
      </c>
    </row>
    <row r="10" spans="1:12" s="36" customFormat="1" ht="27" customHeight="1" x14ac:dyDescent="0.45">
      <c r="A10" s="44" t="s">
        <v>20</v>
      </c>
      <c r="C10" s="38"/>
      <c r="D10" s="45"/>
      <c r="E10" s="39">
        <f>'[1]T-3.10 (2)'!E10</f>
        <v>1</v>
      </c>
      <c r="F10" s="40">
        <f>'[1]T-3.10 (2)'!F10</f>
        <v>970</v>
      </c>
      <c r="G10" s="41">
        <f>'[1]T-3.10 (2)'!G10</f>
        <v>473</v>
      </c>
      <c r="H10" s="41">
        <f>'[1]T-3.10 (2)'!H10</f>
        <v>497</v>
      </c>
      <c r="I10" s="42">
        <f>'[1]T-3.10 (2)'!I10</f>
        <v>17821</v>
      </c>
      <c r="J10" s="42">
        <f>'[1]T-3.10 (2)'!J10</f>
        <v>6166</v>
      </c>
      <c r="K10" s="42">
        <f>'[1]T-3.10 (2)'!K10</f>
        <v>11655</v>
      </c>
      <c r="L10" s="35" t="s">
        <v>21</v>
      </c>
    </row>
    <row r="11" spans="1:12" s="36" customFormat="1" ht="27" customHeight="1" x14ac:dyDescent="0.45">
      <c r="A11" s="35" t="s">
        <v>22</v>
      </c>
      <c r="C11" s="38"/>
      <c r="D11" s="45"/>
      <c r="E11" s="39">
        <f>'[1]T-3.10 (2)'!E12</f>
        <v>1</v>
      </c>
      <c r="F11" s="40">
        <f>'[1]T-3.10 (2)'!F12</f>
        <v>54</v>
      </c>
      <c r="G11" s="41">
        <f>'[1]T-3.10 (2)'!G12</f>
        <v>28</v>
      </c>
      <c r="H11" s="41">
        <f>'[1]T-3.10 (2)'!H12</f>
        <v>26</v>
      </c>
      <c r="I11" s="42">
        <f>'[1]T-3.10 (2)'!I12</f>
        <v>1140</v>
      </c>
      <c r="J11" s="42">
        <f>'[1]T-3.10 (2)'!J12</f>
        <v>476</v>
      </c>
      <c r="K11" s="42">
        <f>'[1]T-3.10 (2)'!K12</f>
        <v>664</v>
      </c>
      <c r="L11" s="35" t="s">
        <v>23</v>
      </c>
    </row>
    <row r="12" spans="1:12" s="36" customFormat="1" ht="27" customHeight="1" x14ac:dyDescent="0.45">
      <c r="A12" s="35" t="s">
        <v>24</v>
      </c>
      <c r="C12" s="38"/>
      <c r="D12" s="45"/>
      <c r="E12" s="39">
        <f>'[1]T-3.10 (2)'!E14</f>
        <v>1</v>
      </c>
      <c r="F12" s="40">
        <f>'[1]T-3.10 (2)'!F14</f>
        <v>19</v>
      </c>
      <c r="G12" s="41">
        <f>'[1]T-3.10 (2)'!G14</f>
        <v>16</v>
      </c>
      <c r="H12" s="41">
        <f>'[1]T-3.10 (2)'!H14</f>
        <v>3</v>
      </c>
      <c r="I12" s="42">
        <f>'[1]T-3.10 (2)'!I14</f>
        <v>303</v>
      </c>
      <c r="J12" s="42">
        <f>'[1]T-3.10 (2)'!J14</f>
        <v>191</v>
      </c>
      <c r="K12" s="42">
        <f>'[1]T-3.10 (2)'!K14</f>
        <v>112</v>
      </c>
      <c r="L12" s="35" t="s">
        <v>25</v>
      </c>
    </row>
    <row r="13" spans="1:12" s="48" customFormat="1" ht="3" customHeight="1" x14ac:dyDescent="0.5">
      <c r="A13" s="46"/>
      <c r="B13" s="46"/>
      <c r="C13" s="46"/>
      <c r="D13" s="46"/>
      <c r="E13" s="47"/>
      <c r="F13" s="47"/>
      <c r="G13" s="47"/>
      <c r="H13" s="47"/>
      <c r="I13" s="47"/>
      <c r="J13" s="47"/>
      <c r="K13" s="47"/>
      <c r="L13" s="46"/>
    </row>
    <row r="14" spans="1:12" s="48" customFormat="1" ht="9.75" customHeigh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2" s="12" customFormat="1" ht="20.100000000000001" customHeight="1" x14ac:dyDescent="0.45">
      <c r="A15" s="50"/>
      <c r="B15" s="50" t="s">
        <v>26</v>
      </c>
      <c r="C15" s="50"/>
      <c r="D15" s="50"/>
      <c r="E15" s="50"/>
      <c r="F15" s="50"/>
      <c r="G15" s="50"/>
      <c r="H15" s="50" t="s">
        <v>27</v>
      </c>
      <c r="I15" s="50"/>
      <c r="J15" s="50"/>
      <c r="K15" s="50"/>
      <c r="L15" s="50"/>
    </row>
    <row r="16" spans="1:12" s="12" customFormat="1" ht="20.100000000000001" customHeight="1" x14ac:dyDescent="0.45">
      <c r="A16" s="50"/>
      <c r="B16" s="50" t="s">
        <v>28</v>
      </c>
      <c r="C16" s="50"/>
      <c r="D16" s="50"/>
      <c r="E16" s="50"/>
      <c r="F16" s="50"/>
      <c r="G16" s="50"/>
      <c r="H16" s="50" t="s">
        <v>29</v>
      </c>
      <c r="I16" s="50"/>
      <c r="J16" s="50"/>
      <c r="K16" s="50"/>
      <c r="L16" s="50"/>
    </row>
    <row r="17" spans="1:12" s="12" customFormat="1" ht="20.100000000000001" customHeight="1" x14ac:dyDescent="0.45">
      <c r="A17" s="50"/>
      <c r="B17" s="50" t="s">
        <v>30</v>
      </c>
      <c r="C17" s="50"/>
      <c r="D17" s="50"/>
      <c r="E17" s="50"/>
      <c r="F17" s="50"/>
      <c r="G17" s="50"/>
      <c r="H17" s="50" t="s">
        <v>31</v>
      </c>
      <c r="I17" s="50"/>
      <c r="J17" s="50"/>
      <c r="K17" s="50"/>
      <c r="L17" s="50"/>
    </row>
    <row r="18" spans="1:12" x14ac:dyDescent="0.5">
      <c r="A18" s="50"/>
      <c r="B18" s="50" t="s">
        <v>32</v>
      </c>
      <c r="C18" s="50"/>
      <c r="D18" s="50"/>
      <c r="E18" s="50"/>
      <c r="F18" s="50"/>
      <c r="G18" s="50"/>
      <c r="H18" s="50" t="s">
        <v>33</v>
      </c>
      <c r="I18" s="50"/>
      <c r="J18" s="50"/>
      <c r="K18" s="50"/>
      <c r="L18" s="50"/>
    </row>
    <row r="19" spans="1:12" x14ac:dyDescent="0.5">
      <c r="A19" s="50"/>
      <c r="C19" s="50"/>
      <c r="D19" s="50"/>
      <c r="E19" s="50"/>
      <c r="F19" s="50"/>
      <c r="G19" s="50"/>
      <c r="I19" s="50"/>
      <c r="J19" s="50"/>
      <c r="K19" s="50"/>
      <c r="L19" s="50"/>
    </row>
    <row r="20" spans="1:12" x14ac:dyDescent="0.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</row>
  </sheetData>
  <mergeCells count="5">
    <mergeCell ref="A4:D6"/>
    <mergeCell ref="F4:H4"/>
    <mergeCell ref="I4:K4"/>
    <mergeCell ref="L4:L6"/>
    <mergeCell ref="A8:D8"/>
  </mergeCells>
  <pageMargins left="0.39370078740157483" right="0.39370078740157483" top="0.59055118110236215" bottom="0.5905511811023621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2019-10-04T03:13:37Z</dcterms:created>
  <dcterms:modified xsi:type="dcterms:W3CDTF">2019-10-04T03:13:55Z</dcterms:modified>
</cp:coreProperties>
</file>