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เกษตร\"/>
    </mc:Choice>
  </mc:AlternateContent>
  <bookViews>
    <workbookView xWindow="0" yWindow="0" windowWidth="20490" windowHeight="7680"/>
  </bookViews>
  <sheets>
    <sheet name="T-11.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G8" i="1"/>
  <c r="F8" i="1"/>
  <c r="E8" i="1"/>
</calcChain>
</file>

<file path=xl/sharedStrings.xml><?xml version="1.0" encoding="utf-8"?>
<sst xmlns="http://schemas.openxmlformats.org/spreadsheetml/2006/main" count="130" uniqueCount="68">
  <si>
    <t>ตาราง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</si>
  <si>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พ.ศ.2559</t>
  </si>
  <si>
    <t>Table</t>
  </si>
  <si>
    <t>Freshwater Culture Household by Type of Culture, Production of Freshwater Aquaculture and District:2016</t>
  </si>
  <si>
    <t>อำเภอ</t>
  </si>
  <si>
    <t>ประเภทการเลี้ยง (ไร่)</t>
  </si>
  <si>
    <t>District</t>
  </si>
  <si>
    <t>ครัวเรือน</t>
  </si>
  <si>
    <t>Type of culture  (Rai)</t>
  </si>
  <si>
    <t>ผลผลิตการเลี้ยงสัตว์น้ำจืด (กก.)</t>
  </si>
  <si>
    <t>Household</t>
  </si>
  <si>
    <t>รวมเนื้อที่</t>
  </si>
  <si>
    <t>บ่อ</t>
  </si>
  <si>
    <t>นา</t>
  </si>
  <si>
    <t>ร่องสวน</t>
  </si>
  <si>
    <t>กระชัง</t>
  </si>
  <si>
    <t>Production of Freshwater</t>
  </si>
  <si>
    <t>Total area</t>
  </si>
  <si>
    <t>Pond</t>
  </si>
  <si>
    <t>Paddy cum fish</t>
  </si>
  <si>
    <t>Ditch</t>
  </si>
  <si>
    <t>Cage</t>
  </si>
  <si>
    <t>Aquaculture (kgs.)</t>
  </si>
  <si>
    <t>รวมยอด</t>
  </si>
  <si>
    <t>-</t>
  </si>
  <si>
    <t>Total</t>
  </si>
  <si>
    <t>อำเภอเมืองร้อยเอ็ด</t>
  </si>
  <si>
    <t xml:space="preserve">  Muang  Roi Et  district</t>
  </si>
  <si>
    <t>อำเภอเกษตรวิสัย</t>
  </si>
  <si>
    <t xml:space="preserve">  Kaset  Wisai  district</t>
  </si>
  <si>
    <t>อำเภอปทุมรัตต์</t>
  </si>
  <si>
    <t xml:space="preserve">  Pathum  Rat  district</t>
  </si>
  <si>
    <t>อำเภอจตุรพักตรพิมาน</t>
  </si>
  <si>
    <t xml:space="preserve">  Chaturaphak  Phiman  district</t>
  </si>
  <si>
    <t>อำเภอธวัชบุรี</t>
  </si>
  <si>
    <t xml:space="preserve">  Thawatchaburi  district</t>
  </si>
  <si>
    <t>อำเภอพนมไพร</t>
  </si>
  <si>
    <t xml:space="preserve">  Phanom  Phrai  district</t>
  </si>
  <si>
    <t>อำเภอโพนทอง</t>
  </si>
  <si>
    <t xml:space="preserve">  Phon Thong  district</t>
  </si>
  <si>
    <t>อำเภอโพธิ์ชัย</t>
  </si>
  <si>
    <t xml:space="preserve">  Pho  Chai  district</t>
  </si>
  <si>
    <t>อำเภอหนองพอก</t>
  </si>
  <si>
    <t xml:space="preserve">  Nong  Phok district</t>
  </si>
  <si>
    <t>อำเภอเสลภูมิ</t>
  </si>
  <si>
    <t xml:space="preserve">  Selaphum  district</t>
  </si>
  <si>
    <t>อำเภอสุวรรณภูมิ</t>
  </si>
  <si>
    <t xml:space="preserve">  Suwannaphum district</t>
  </si>
  <si>
    <t>อำเภอเมืองสรวง</t>
  </si>
  <si>
    <t xml:space="preserve">  Muang  Suang  district</t>
  </si>
  <si>
    <t>อำเภอโพนทราย</t>
  </si>
  <si>
    <t xml:space="preserve">  Phon  Sai  district</t>
  </si>
  <si>
    <t>อำเภออาจสามารถ</t>
  </si>
  <si>
    <t xml:space="preserve">  At  Samat  district</t>
  </si>
  <si>
    <t>อำเภอเมยวดี</t>
  </si>
  <si>
    <t xml:space="preserve">  Moeiwadi  district</t>
  </si>
  <si>
    <t>อำเภอศรีสมเด็จ</t>
  </si>
  <si>
    <t xml:space="preserve">  Si  Somdet  district</t>
  </si>
  <si>
    <t>อำเภอจังหาร</t>
  </si>
  <si>
    <t xml:space="preserve">  Chang  han  district</t>
  </si>
  <si>
    <t>อำเภอเชียงขวัญ</t>
  </si>
  <si>
    <t xml:space="preserve">  Chiang Khwan  district</t>
  </si>
  <si>
    <t>อำเภอหนองฮี</t>
  </si>
  <si>
    <t xml:space="preserve">   Nong Hee  district</t>
  </si>
  <si>
    <t>อำเภอทุ่งเขาหลวง</t>
  </si>
  <si>
    <t xml:space="preserve">  Thung  Khao Luang  District</t>
  </si>
  <si>
    <t xml:space="preserve">    ที่มา:   สำนักงานประมงจังหวัดร้อยเอ็ด</t>
  </si>
  <si>
    <t>Source:  Roi Et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</si>
</sst>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#,##0________"/>
    <numFmt numFmtId="189" formatCode="_-* #,##0_-;\-* #,##0_-;_-* &quot;-&quot;??_-;_-@_-"/>
    <numFmt numFmtId="190" formatCode="#,##0______________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2" fontId="1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43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/>
    <xf numFmtId="43" fontId="3" fillId="0" borderId="2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Border="1" applyAlignme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5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6" xfId="0" applyFont="1" applyBorder="1" applyAlignment="1"/>
    <xf numFmtId="43" fontId="3" fillId="0" borderId="6" xfId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6" fillId="0" borderId="0" xfId="0" applyFont="1" applyBorder="1" applyAlignment="1"/>
    <xf numFmtId="0" fontId="3" fillId="0" borderId="0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188" fontId="6" fillId="0" borderId="2" xfId="1" applyNumberFormat="1" applyFont="1" applyFill="1" applyBorder="1" applyAlignment="1"/>
    <xf numFmtId="189" fontId="6" fillId="0" borderId="3" xfId="1" applyNumberFormat="1" applyFont="1" applyFill="1" applyBorder="1" applyAlignment="1">
      <alignment horizontal="center"/>
    </xf>
    <xf numFmtId="190" fontId="6" fillId="0" borderId="2" xfId="1" applyNumberFormat="1" applyFont="1" applyFill="1" applyBorder="1" applyAlignment="1"/>
    <xf numFmtId="0" fontId="6" fillId="0" borderId="3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188" fontId="5" fillId="0" borderId="5" xfId="1" applyNumberFormat="1" applyFont="1" applyBorder="1" applyAlignment="1"/>
    <xf numFmtId="188" fontId="5" fillId="0" borderId="7" xfId="1" applyNumberFormat="1" applyFont="1" applyBorder="1" applyAlignment="1"/>
    <xf numFmtId="189" fontId="5" fillId="0" borderId="7" xfId="1" applyNumberFormat="1" applyFont="1" applyBorder="1" applyAlignment="1">
      <alignment horizontal="center"/>
    </xf>
    <xf numFmtId="190" fontId="5" fillId="0" borderId="5" xfId="1" applyNumberFormat="1" applyFont="1" applyBorder="1" applyAlignment="1"/>
    <xf numFmtId="0" fontId="5" fillId="0" borderId="7" xfId="0" quotePrefix="1" applyFont="1" applyBorder="1" applyAlignment="1">
      <alignment horizontal="left" vertical="center"/>
    </xf>
    <xf numFmtId="0" fontId="7" fillId="0" borderId="0" xfId="0" applyFont="1" applyBorder="1" applyAlignment="1"/>
    <xf numFmtId="188" fontId="5" fillId="0" borderId="0" xfId="1" applyNumberFormat="1" applyFont="1" applyBorder="1" applyAlignment="1"/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/>
    <xf numFmtId="0" fontId="5" fillId="0" borderId="8" xfId="0" applyFont="1" applyBorder="1" applyAlignment="1"/>
    <xf numFmtId="188" fontId="5" fillId="0" borderId="6" xfId="1" applyNumberFormat="1" applyFont="1" applyBorder="1" applyAlignment="1"/>
    <xf numFmtId="188" fontId="5" fillId="0" borderId="9" xfId="1" applyNumberFormat="1" applyFont="1" applyBorder="1" applyAlignment="1"/>
    <xf numFmtId="189" fontId="5" fillId="0" borderId="9" xfId="1" applyNumberFormat="1" applyFont="1" applyBorder="1" applyAlignment="1">
      <alignment horizontal="center"/>
    </xf>
    <xf numFmtId="189" fontId="5" fillId="0" borderId="6" xfId="1" applyNumberFormat="1" applyFont="1" applyBorder="1" applyAlignment="1">
      <alignment horizontal="center"/>
    </xf>
    <xf numFmtId="190" fontId="5" fillId="0" borderId="6" xfId="1" applyNumberFormat="1" applyFont="1" applyBorder="1" applyAlignment="1"/>
    <xf numFmtId="0" fontId="5" fillId="0" borderId="9" xfId="0" applyFont="1" applyBorder="1" applyAlignment="1"/>
    <xf numFmtId="0" fontId="8" fillId="0" borderId="0" xfId="0" applyFont="1" applyBorder="1" applyAlignment="1">
      <alignment vertical="center"/>
    </xf>
    <xf numFmtId="0" fontId="3" fillId="0" borderId="0" xfId="0" applyFont="1" applyBorder="1" applyAlignment="1"/>
    <xf numFmtId="0" fontId="5" fillId="0" borderId="0" xfId="0" quotePrefix="1" applyFont="1" applyBorder="1" applyAlignment="1">
      <alignment horizontal="left" vertical="center"/>
    </xf>
    <xf numFmtId="0" fontId="7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Border="1"/>
    <xf numFmtId="0" fontId="3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55124</xdr:colOff>
      <xdr:row>0</xdr:row>
      <xdr:rowOff>219075</xdr:rowOff>
    </xdr:from>
    <xdr:to>
      <xdr:col>15</xdr:col>
      <xdr:colOff>274199</xdr:colOff>
      <xdr:row>28</xdr:row>
      <xdr:rowOff>94998</xdr:rowOff>
    </xdr:to>
    <xdr:grpSp>
      <xdr:nvGrpSpPr>
        <xdr:cNvPr id="2" name="Group 173"/>
        <xdr:cNvGrpSpPr>
          <a:grpSpLocks/>
        </xdr:cNvGrpSpPr>
      </xdr:nvGrpSpPr>
      <xdr:grpSpPr bwMode="auto">
        <a:xfrm>
          <a:off x="13761599" y="219075"/>
          <a:ext cx="609600" cy="6991098"/>
          <a:chOff x="996" y="0"/>
          <a:chExt cx="47" cy="66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1" y="148"/>
            <a:ext cx="37" cy="4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27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99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31"/>
  <sheetViews>
    <sheetView showGridLines="0" tabSelected="1" workbookViewId="0">
      <selection activeCell="M33" sqref="M33"/>
    </sheetView>
  </sheetViews>
  <sheetFormatPr defaultColWidth="9.09765625" defaultRowHeight="21.75"/>
  <cols>
    <col min="1" max="1" width="1.69921875" style="55" customWidth="1"/>
    <col min="2" max="2" width="6.59765625" style="55" customWidth="1"/>
    <col min="3" max="3" width="5.09765625" style="55" customWidth="1"/>
    <col min="4" max="4" width="7.69921875" style="55" customWidth="1"/>
    <col min="5" max="10" width="12.59765625" style="55" customWidth="1"/>
    <col min="11" max="11" width="22.8984375" style="55" customWidth="1"/>
    <col min="12" max="13" width="11" style="57" customWidth="1"/>
    <col min="14" max="14" width="2.296875" style="57" customWidth="1"/>
    <col min="15" max="15" width="4.09765625" style="57" customWidth="1"/>
    <col min="16" max="16" width="8.296875" style="57" customWidth="1"/>
    <col min="17" max="16384" width="9.09765625" style="57"/>
  </cols>
  <sheetData>
    <row r="1" spans="1:13" s="3" customFormat="1">
      <c r="A1" s="1"/>
      <c r="B1" s="1" t="s">
        <v>0</v>
      </c>
      <c r="C1" s="2">
        <v>11.9</v>
      </c>
      <c r="D1" s="1" t="s">
        <v>1</v>
      </c>
      <c r="E1" s="1"/>
      <c r="F1" s="1"/>
      <c r="G1" s="1"/>
      <c r="H1" s="1"/>
      <c r="I1" s="1"/>
      <c r="J1" s="1"/>
      <c r="K1" s="1"/>
    </row>
    <row r="2" spans="1:13" s="5" customFormat="1">
      <c r="A2" s="4"/>
      <c r="B2" s="1" t="s">
        <v>2</v>
      </c>
      <c r="C2" s="2">
        <v>11.9</v>
      </c>
      <c r="D2" s="1" t="s">
        <v>3</v>
      </c>
      <c r="E2" s="4"/>
      <c r="F2" s="4"/>
      <c r="G2" s="4"/>
      <c r="H2" s="4"/>
      <c r="I2" s="4"/>
      <c r="J2" s="4"/>
      <c r="K2" s="4"/>
    </row>
    <row r="3" spans="1:13" s="5" customFormat="1" ht="6" customHeight="1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7"/>
      <c r="M3" s="7"/>
    </row>
    <row r="4" spans="1:13" s="14" customFormat="1" ht="21" customHeight="1">
      <c r="A4" s="8" t="s">
        <v>4</v>
      </c>
      <c r="B4" s="9"/>
      <c r="C4" s="9"/>
      <c r="D4" s="9"/>
      <c r="E4" s="10"/>
      <c r="F4" s="11" t="s">
        <v>5</v>
      </c>
      <c r="G4" s="11"/>
      <c r="H4" s="11"/>
      <c r="I4" s="11"/>
      <c r="J4" s="11"/>
      <c r="K4" s="12"/>
      <c r="L4" s="9" t="s">
        <v>6</v>
      </c>
      <c r="M4" s="13"/>
    </row>
    <row r="5" spans="1:13" s="14" customFormat="1" ht="14.25" customHeight="1">
      <c r="A5" s="15"/>
      <c r="B5" s="16"/>
      <c r="C5" s="16"/>
      <c r="D5" s="16"/>
      <c r="E5" s="17" t="s">
        <v>7</v>
      </c>
      <c r="F5" s="18" t="s">
        <v>8</v>
      </c>
      <c r="G5" s="18"/>
      <c r="H5" s="18"/>
      <c r="I5" s="18"/>
      <c r="J5" s="18"/>
      <c r="K5" s="17" t="s">
        <v>9</v>
      </c>
      <c r="L5" s="16"/>
      <c r="M5" s="19"/>
    </row>
    <row r="6" spans="1:13" s="14" customFormat="1" ht="21" customHeight="1">
      <c r="A6" s="15"/>
      <c r="B6" s="16"/>
      <c r="C6" s="16"/>
      <c r="D6" s="16"/>
      <c r="E6" s="17" t="s">
        <v>10</v>
      </c>
      <c r="F6" s="17" t="s">
        <v>11</v>
      </c>
      <c r="G6" s="17" t="s">
        <v>12</v>
      </c>
      <c r="H6" s="17" t="s">
        <v>13</v>
      </c>
      <c r="I6" s="17" t="s">
        <v>14</v>
      </c>
      <c r="J6" s="17" t="s">
        <v>15</v>
      </c>
      <c r="K6" s="17" t="s">
        <v>16</v>
      </c>
      <c r="L6" s="16"/>
      <c r="M6" s="19"/>
    </row>
    <row r="7" spans="1:13" s="25" customFormat="1" ht="16.5" customHeight="1">
      <c r="A7" s="20"/>
      <c r="B7" s="21"/>
      <c r="C7" s="21"/>
      <c r="D7" s="21"/>
      <c r="E7" s="22"/>
      <c r="F7" s="23" t="s">
        <v>17</v>
      </c>
      <c r="G7" s="23" t="s">
        <v>18</v>
      </c>
      <c r="H7" s="23" t="s">
        <v>19</v>
      </c>
      <c r="I7" s="23" t="s">
        <v>20</v>
      </c>
      <c r="J7" s="23" t="s">
        <v>21</v>
      </c>
      <c r="K7" s="23" t="s">
        <v>22</v>
      </c>
      <c r="L7" s="21"/>
      <c r="M7" s="24"/>
    </row>
    <row r="8" spans="1:13" s="25" customFormat="1" ht="23.25" customHeight="1">
      <c r="A8" s="26"/>
      <c r="B8" s="27" t="s">
        <v>23</v>
      </c>
      <c r="C8" s="27"/>
      <c r="D8" s="27"/>
      <c r="E8" s="28">
        <f>SUM(E9:E28)</f>
        <v>115235</v>
      </c>
      <c r="F8" s="28">
        <f t="shared" ref="F8:G8" si="0">SUM(F9:F28)</f>
        <v>102871</v>
      </c>
      <c r="G8" s="28">
        <f t="shared" si="0"/>
        <v>151090</v>
      </c>
      <c r="H8" s="29" t="s">
        <v>24</v>
      </c>
      <c r="I8" s="29" t="s">
        <v>24</v>
      </c>
      <c r="J8" s="29" t="s">
        <v>24</v>
      </c>
      <c r="K8" s="30">
        <f>SUM(K9:K28)</f>
        <v>61721951</v>
      </c>
      <c r="L8" s="31" t="s">
        <v>25</v>
      </c>
      <c r="M8" s="27"/>
    </row>
    <row r="9" spans="1:13" s="25" customFormat="1" ht="19.5">
      <c r="A9" s="26"/>
      <c r="B9" s="32" t="s">
        <v>26</v>
      </c>
      <c r="C9" s="32"/>
      <c r="D9" s="33"/>
      <c r="E9" s="34">
        <v>7899</v>
      </c>
      <c r="F9" s="35">
        <v>6696</v>
      </c>
      <c r="G9" s="34">
        <v>9398</v>
      </c>
      <c r="H9" s="36" t="s">
        <v>24</v>
      </c>
      <c r="I9" s="36" t="s">
        <v>24</v>
      </c>
      <c r="J9" s="36" t="s">
        <v>24</v>
      </c>
      <c r="K9" s="37">
        <v>4017535</v>
      </c>
      <c r="L9" s="38" t="s">
        <v>27</v>
      </c>
    </row>
    <row r="10" spans="1:13" s="39" customFormat="1">
      <c r="A10" s="26"/>
      <c r="B10" s="32" t="s">
        <v>28</v>
      </c>
      <c r="C10" s="32"/>
      <c r="D10" s="14"/>
      <c r="E10" s="34">
        <v>9542</v>
      </c>
      <c r="F10" s="35">
        <v>15589</v>
      </c>
      <c r="G10" s="34">
        <v>16326</v>
      </c>
      <c r="H10" s="36" t="s">
        <v>24</v>
      </c>
      <c r="I10" s="36" t="s">
        <v>24</v>
      </c>
      <c r="J10" s="36" t="s">
        <v>24</v>
      </c>
      <c r="K10" s="37">
        <v>9353337</v>
      </c>
      <c r="L10" s="38" t="s">
        <v>29</v>
      </c>
      <c r="M10" s="14"/>
    </row>
    <row r="11" spans="1:13" s="39" customFormat="1">
      <c r="A11" s="26"/>
      <c r="B11" s="32" t="s">
        <v>30</v>
      </c>
      <c r="C11" s="32"/>
      <c r="D11" s="14"/>
      <c r="E11" s="34">
        <v>4087</v>
      </c>
      <c r="F11" s="35">
        <v>4300</v>
      </c>
      <c r="G11" s="34">
        <v>4831</v>
      </c>
      <c r="H11" s="36" t="s">
        <v>24</v>
      </c>
      <c r="I11" s="36" t="s">
        <v>24</v>
      </c>
      <c r="J11" s="36" t="s">
        <v>24</v>
      </c>
      <c r="K11" s="37">
        <v>2580204</v>
      </c>
      <c r="L11" s="38" t="s">
        <v>31</v>
      </c>
      <c r="M11" s="14"/>
    </row>
    <row r="12" spans="1:13" s="39" customFormat="1">
      <c r="A12" s="26"/>
      <c r="B12" s="32" t="s">
        <v>32</v>
      </c>
      <c r="C12" s="32"/>
      <c r="D12" s="14"/>
      <c r="E12" s="34">
        <v>11757</v>
      </c>
      <c r="F12" s="35">
        <v>9784</v>
      </c>
      <c r="G12" s="34">
        <v>12252</v>
      </c>
      <c r="H12" s="36" t="s">
        <v>24</v>
      </c>
      <c r="I12" s="36" t="s">
        <v>24</v>
      </c>
      <c r="J12" s="36" t="s">
        <v>24</v>
      </c>
      <c r="K12" s="37">
        <v>5870413</v>
      </c>
      <c r="L12" s="38" t="s">
        <v>33</v>
      </c>
      <c r="M12" s="14"/>
    </row>
    <row r="13" spans="1:13" s="39" customFormat="1">
      <c r="A13" s="26"/>
      <c r="B13" s="32" t="s">
        <v>34</v>
      </c>
      <c r="C13" s="32"/>
      <c r="D13" s="14"/>
      <c r="E13" s="34">
        <v>2601</v>
      </c>
      <c r="F13" s="35">
        <v>2775</v>
      </c>
      <c r="G13" s="34">
        <v>3341</v>
      </c>
      <c r="H13" s="36" t="s">
        <v>24</v>
      </c>
      <c r="I13" s="36" t="s">
        <v>24</v>
      </c>
      <c r="J13" s="36" t="s">
        <v>24</v>
      </c>
      <c r="K13" s="37">
        <v>1664832</v>
      </c>
      <c r="L13" s="38" t="s">
        <v>35</v>
      </c>
      <c r="M13" s="14"/>
    </row>
    <row r="14" spans="1:13" s="39" customFormat="1">
      <c r="A14" s="26"/>
      <c r="B14" s="32" t="s">
        <v>36</v>
      </c>
      <c r="C14" s="32"/>
      <c r="D14" s="14"/>
      <c r="E14" s="34">
        <v>7937</v>
      </c>
      <c r="F14" s="35">
        <v>7841</v>
      </c>
      <c r="G14" s="34">
        <v>10527</v>
      </c>
      <c r="H14" s="36" t="s">
        <v>24</v>
      </c>
      <c r="I14" s="36" t="s">
        <v>24</v>
      </c>
      <c r="J14" s="36" t="s">
        <v>24</v>
      </c>
      <c r="K14" s="37">
        <v>4704538</v>
      </c>
      <c r="L14" s="38" t="s">
        <v>37</v>
      </c>
      <c r="M14" s="14"/>
    </row>
    <row r="15" spans="1:13" s="39" customFormat="1">
      <c r="A15" s="26"/>
      <c r="B15" s="32" t="s">
        <v>38</v>
      </c>
      <c r="C15" s="32"/>
      <c r="D15" s="14"/>
      <c r="E15" s="34">
        <v>9765</v>
      </c>
      <c r="F15" s="40">
        <v>5601</v>
      </c>
      <c r="G15" s="34">
        <v>12663</v>
      </c>
      <c r="H15" s="36" t="s">
        <v>24</v>
      </c>
      <c r="I15" s="36" t="s">
        <v>24</v>
      </c>
      <c r="J15" s="36" t="s">
        <v>24</v>
      </c>
      <c r="K15" s="37">
        <v>3360660</v>
      </c>
      <c r="L15" s="38" t="s">
        <v>39</v>
      </c>
      <c r="M15" s="14"/>
    </row>
    <row r="16" spans="1:13" s="39" customFormat="1">
      <c r="A16" s="26"/>
      <c r="B16" s="32" t="s">
        <v>40</v>
      </c>
      <c r="C16" s="32"/>
      <c r="D16" s="14"/>
      <c r="E16" s="34">
        <v>1920</v>
      </c>
      <c r="F16" s="35">
        <v>1391</v>
      </c>
      <c r="G16" s="34">
        <v>2526</v>
      </c>
      <c r="H16" s="36" t="s">
        <v>24</v>
      </c>
      <c r="I16" s="36" t="s">
        <v>24</v>
      </c>
      <c r="J16" s="36" t="s">
        <v>24</v>
      </c>
      <c r="K16" s="37">
        <v>834685</v>
      </c>
      <c r="L16" s="38" t="s">
        <v>41</v>
      </c>
      <c r="M16" s="14"/>
    </row>
    <row r="17" spans="1:16" s="39" customFormat="1">
      <c r="A17" s="26"/>
      <c r="B17" s="32" t="s">
        <v>42</v>
      </c>
      <c r="C17" s="32"/>
      <c r="D17" s="14"/>
      <c r="E17" s="34">
        <v>2789</v>
      </c>
      <c r="F17" s="35">
        <v>2209</v>
      </c>
      <c r="G17" s="34">
        <v>4054</v>
      </c>
      <c r="H17" s="36" t="s">
        <v>24</v>
      </c>
      <c r="I17" s="36" t="s">
        <v>24</v>
      </c>
      <c r="J17" s="36" t="s">
        <v>24</v>
      </c>
      <c r="K17" s="37">
        <v>1325134</v>
      </c>
      <c r="L17" s="38" t="s">
        <v>43</v>
      </c>
      <c r="M17" s="14"/>
    </row>
    <row r="18" spans="1:16" s="39" customFormat="1">
      <c r="A18" s="26"/>
      <c r="B18" s="32" t="s">
        <v>44</v>
      </c>
      <c r="C18" s="32"/>
      <c r="D18" s="14"/>
      <c r="E18" s="34">
        <v>12993</v>
      </c>
      <c r="F18" s="35">
        <v>8413</v>
      </c>
      <c r="G18" s="34">
        <v>15332</v>
      </c>
      <c r="H18" s="36" t="s">
        <v>24</v>
      </c>
      <c r="I18" s="36" t="s">
        <v>24</v>
      </c>
      <c r="J18" s="36" t="s">
        <v>24</v>
      </c>
      <c r="K18" s="37">
        <v>5048081</v>
      </c>
      <c r="L18" s="38" t="s">
        <v>45</v>
      </c>
      <c r="M18" s="14"/>
    </row>
    <row r="19" spans="1:16" s="39" customFormat="1">
      <c r="A19" s="26"/>
      <c r="B19" s="32" t="s">
        <v>46</v>
      </c>
      <c r="C19" s="32"/>
      <c r="D19" s="14"/>
      <c r="E19" s="34">
        <v>10280</v>
      </c>
      <c r="F19" s="35">
        <v>9651</v>
      </c>
      <c r="G19" s="34">
        <v>14737</v>
      </c>
      <c r="H19" s="36" t="s">
        <v>24</v>
      </c>
      <c r="I19" s="36" t="s">
        <v>24</v>
      </c>
      <c r="J19" s="36" t="s">
        <v>24</v>
      </c>
      <c r="K19" s="37">
        <v>5790530</v>
      </c>
      <c r="L19" s="38" t="s">
        <v>47</v>
      </c>
      <c r="M19" s="14"/>
    </row>
    <row r="20" spans="1:16" s="39" customFormat="1">
      <c r="A20" s="26"/>
      <c r="B20" s="32" t="s">
        <v>48</v>
      </c>
      <c r="C20" s="32"/>
      <c r="D20" s="14"/>
      <c r="E20" s="34">
        <v>3513</v>
      </c>
      <c r="F20" s="35">
        <v>2597</v>
      </c>
      <c r="G20" s="34">
        <v>3789</v>
      </c>
      <c r="H20" s="36" t="s">
        <v>24</v>
      </c>
      <c r="I20" s="36" t="s">
        <v>24</v>
      </c>
      <c r="J20" s="36" t="s">
        <v>24</v>
      </c>
      <c r="K20" s="37">
        <v>1557953</v>
      </c>
      <c r="L20" s="38" t="s">
        <v>49</v>
      </c>
      <c r="M20" s="14"/>
    </row>
    <row r="21" spans="1:16" s="39" customFormat="1">
      <c r="A21" s="26"/>
      <c r="B21" s="32" t="s">
        <v>50</v>
      </c>
      <c r="C21" s="32"/>
      <c r="D21" s="14"/>
      <c r="E21" s="34">
        <v>615</v>
      </c>
      <c r="F21" s="35">
        <v>566</v>
      </c>
      <c r="G21" s="34">
        <v>844</v>
      </c>
      <c r="H21" s="36" t="s">
        <v>24</v>
      </c>
      <c r="I21" s="36" t="s">
        <v>24</v>
      </c>
      <c r="J21" s="36" t="s">
        <v>24</v>
      </c>
      <c r="K21" s="37">
        <v>339878</v>
      </c>
      <c r="L21" s="38" t="s">
        <v>51</v>
      </c>
      <c r="M21" s="14"/>
    </row>
    <row r="22" spans="1:16" s="39" customFormat="1">
      <c r="A22" s="26"/>
      <c r="B22" s="32" t="s">
        <v>52</v>
      </c>
      <c r="C22" s="32"/>
      <c r="D22" s="14"/>
      <c r="E22" s="34">
        <v>6385</v>
      </c>
      <c r="F22" s="35">
        <v>7203</v>
      </c>
      <c r="G22" s="34">
        <v>9187</v>
      </c>
      <c r="H22" s="36" t="s">
        <v>24</v>
      </c>
      <c r="I22" s="36" t="s">
        <v>24</v>
      </c>
      <c r="J22" s="36" t="s">
        <v>24</v>
      </c>
      <c r="K22" s="37">
        <v>4321510</v>
      </c>
      <c r="L22" s="38" t="s">
        <v>53</v>
      </c>
      <c r="M22" s="14"/>
    </row>
    <row r="23" spans="1:16" s="39" customFormat="1" ht="18.75" customHeight="1">
      <c r="A23" s="26"/>
      <c r="B23" s="32" t="s">
        <v>54</v>
      </c>
      <c r="C23" s="32"/>
      <c r="D23" s="14"/>
      <c r="E23" s="34">
        <v>969</v>
      </c>
      <c r="F23" s="35">
        <v>548</v>
      </c>
      <c r="G23" s="34">
        <v>1181</v>
      </c>
      <c r="H23" s="36" t="s">
        <v>24</v>
      </c>
      <c r="I23" s="36" t="s">
        <v>24</v>
      </c>
      <c r="J23" s="36" t="s">
        <v>24</v>
      </c>
      <c r="K23" s="37">
        <v>329099</v>
      </c>
      <c r="L23" s="38" t="s">
        <v>55</v>
      </c>
      <c r="M23" s="14"/>
    </row>
    <row r="24" spans="1:16" s="39" customFormat="1" ht="18.75" customHeight="1">
      <c r="A24" s="26"/>
      <c r="B24" s="32" t="s">
        <v>56</v>
      </c>
      <c r="C24" s="32"/>
      <c r="D24" s="14"/>
      <c r="E24" s="34">
        <v>7708</v>
      </c>
      <c r="F24" s="35">
        <v>5249</v>
      </c>
      <c r="G24" s="34">
        <v>9079</v>
      </c>
      <c r="H24" s="36" t="s">
        <v>24</v>
      </c>
      <c r="I24" s="36" t="s">
        <v>24</v>
      </c>
      <c r="J24" s="36" t="s">
        <v>24</v>
      </c>
      <c r="K24" s="37">
        <v>3149144</v>
      </c>
      <c r="L24" s="38" t="s">
        <v>57</v>
      </c>
      <c r="M24" s="14"/>
    </row>
    <row r="25" spans="1:16" s="39" customFormat="1" ht="18.75" customHeight="1">
      <c r="A25" s="26"/>
      <c r="B25" s="32" t="s">
        <v>58</v>
      </c>
      <c r="C25" s="32"/>
      <c r="D25" s="14"/>
      <c r="E25" s="34">
        <v>1047</v>
      </c>
      <c r="F25" s="35">
        <v>1314</v>
      </c>
      <c r="G25" s="34">
        <v>2069</v>
      </c>
      <c r="H25" s="36" t="s">
        <v>24</v>
      </c>
      <c r="I25" s="36" t="s">
        <v>24</v>
      </c>
      <c r="J25" s="36" t="s">
        <v>24</v>
      </c>
      <c r="K25" s="37">
        <v>788283</v>
      </c>
      <c r="L25" s="38" t="s">
        <v>59</v>
      </c>
      <c r="M25" s="14"/>
    </row>
    <row r="26" spans="1:16" s="39" customFormat="1" ht="18.75" customHeight="1">
      <c r="A26" s="41"/>
      <c r="B26" s="32" t="s">
        <v>60</v>
      </c>
      <c r="C26" s="32"/>
      <c r="D26" s="14"/>
      <c r="E26" s="34">
        <v>4056</v>
      </c>
      <c r="F26" s="35">
        <v>4543</v>
      </c>
      <c r="G26" s="34">
        <v>7237</v>
      </c>
      <c r="H26" s="36" t="s">
        <v>24</v>
      </c>
      <c r="I26" s="36" t="s">
        <v>24</v>
      </c>
      <c r="J26" s="36" t="s">
        <v>24</v>
      </c>
      <c r="K26" s="37">
        <v>2725557</v>
      </c>
      <c r="L26" s="38" t="s">
        <v>61</v>
      </c>
      <c r="M26" s="14"/>
    </row>
    <row r="27" spans="1:16" s="39" customFormat="1" ht="18.75" customHeight="1">
      <c r="B27" s="32" t="s">
        <v>62</v>
      </c>
      <c r="C27" s="32"/>
      <c r="D27" s="14"/>
      <c r="E27" s="34">
        <v>5715</v>
      </c>
      <c r="F27" s="35">
        <v>4429</v>
      </c>
      <c r="G27" s="34">
        <v>7147</v>
      </c>
      <c r="H27" s="36" t="s">
        <v>24</v>
      </c>
      <c r="I27" s="36" t="s">
        <v>24</v>
      </c>
      <c r="J27" s="36" t="s">
        <v>24</v>
      </c>
      <c r="K27" s="37">
        <v>2657446</v>
      </c>
      <c r="L27" s="38" t="s">
        <v>63</v>
      </c>
      <c r="M27" s="14"/>
    </row>
    <row r="28" spans="1:16" s="42" customFormat="1" ht="18.75" customHeight="1">
      <c r="B28" s="43" t="s">
        <v>64</v>
      </c>
      <c r="C28" s="44"/>
      <c r="D28" s="45"/>
      <c r="E28" s="46">
        <v>3657</v>
      </c>
      <c r="F28" s="47">
        <v>2172</v>
      </c>
      <c r="G28" s="46">
        <v>4570</v>
      </c>
      <c r="H28" s="48" t="s">
        <v>24</v>
      </c>
      <c r="I28" s="48" t="s">
        <v>24</v>
      </c>
      <c r="J28" s="49" t="s">
        <v>24</v>
      </c>
      <c r="K28" s="50">
        <v>1303132</v>
      </c>
      <c r="L28" s="43" t="s">
        <v>65</v>
      </c>
      <c r="M28" s="51"/>
    </row>
    <row r="29" spans="1:16" s="42" customFormat="1" ht="9.75" customHeight="1">
      <c r="B29" s="52"/>
      <c r="C29" s="39"/>
      <c r="D29" s="39"/>
      <c r="E29" s="39"/>
      <c r="F29" s="39"/>
      <c r="G29" s="53"/>
      <c r="H29" s="39"/>
      <c r="I29" s="39"/>
      <c r="J29" s="39"/>
      <c r="K29" s="54"/>
      <c r="L29" s="52"/>
      <c r="M29" s="39"/>
    </row>
    <row r="30" spans="1:16" ht="15" customHeight="1">
      <c r="B30" s="56" t="s">
        <v>66</v>
      </c>
      <c r="C30" s="56"/>
      <c r="D30" s="56"/>
      <c r="L30" s="55"/>
      <c r="M30" s="55"/>
      <c r="N30" s="55"/>
      <c r="O30" s="55"/>
      <c r="P30" s="55"/>
    </row>
    <row r="31" spans="1:16" ht="15" customHeight="1">
      <c r="B31" s="56" t="s">
        <v>67</v>
      </c>
      <c r="C31" s="58"/>
      <c r="D31" s="58"/>
      <c r="L31" s="55"/>
      <c r="M31" s="55"/>
      <c r="N31" s="55"/>
      <c r="O31" s="55"/>
      <c r="P31" s="55"/>
    </row>
  </sheetData>
  <mergeCells count="7">
    <mergeCell ref="L3:M3"/>
    <mergeCell ref="A4:D7"/>
    <mergeCell ref="F4:J4"/>
    <mergeCell ref="L4:M7"/>
    <mergeCell ref="F5:J5"/>
    <mergeCell ref="B8:D8"/>
    <mergeCell ref="L8:M8"/>
  </mergeCells>
  <pageMargins left="0.9055118110236221" right="0.59055118110236227" top="0.98425196850393704" bottom="0.59055118110236227" header="0.15748031496062992" footer="0.15748031496062992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2017-10-31T07:20:31Z</dcterms:created>
  <dcterms:modified xsi:type="dcterms:W3CDTF">2017-10-31T07:21:06Z</dcterms:modified>
</cp:coreProperties>
</file>