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.ประชากร\"/>
    </mc:Choice>
  </mc:AlternateContent>
  <bookViews>
    <workbookView xWindow="0" yWindow="0" windowWidth="19320" windowHeight="9735"/>
  </bookViews>
  <sheets>
    <sheet name="T-1.10" sheetId="11" r:id="rId1"/>
  </sheets>
  <definedNames>
    <definedName name="_xlnm.Print_Area" localSheetId="0">'T-1.10'!$A$1:$N$32</definedName>
  </definedNames>
  <calcPr calcId="152511"/>
</workbook>
</file>

<file path=xl/calcChain.xml><?xml version="1.0" encoding="utf-8"?>
<calcChain xmlns="http://schemas.openxmlformats.org/spreadsheetml/2006/main">
  <c r="J7" i="11" l="1"/>
  <c r="F7" i="11"/>
  <c r="G7" i="11"/>
  <c r="H7" i="11"/>
  <c r="J21" i="11" l="1"/>
  <c r="J20" i="11"/>
  <c r="J19" i="11"/>
  <c r="J18" i="11"/>
  <c r="J17" i="11"/>
  <c r="J16" i="11"/>
  <c r="J15" i="11"/>
  <c r="J14" i="11"/>
  <c r="J13" i="11"/>
  <c r="J12" i="11"/>
  <c r="J10" i="11"/>
  <c r="J9" i="11"/>
  <c r="J8" i="11"/>
  <c r="I7" i="11"/>
  <c r="E7" i="11"/>
  <c r="J11" i="11" l="1"/>
</calcChain>
</file>

<file path=xl/sharedStrings.xml><?xml version="1.0" encoding="utf-8"?>
<sst xmlns="http://schemas.openxmlformats.org/spreadsheetml/2006/main" count="46" uniqueCount="46">
  <si>
    <t>ตาราง</t>
  </si>
  <si>
    <t>Total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</si>
  <si>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</si>
  <si>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</si>
  <si>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</si>
  <si>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>District</t>
  </si>
  <si>
    <t>อำเภอ</t>
  </si>
  <si>
    <t>Table</t>
  </si>
  <si>
    <t>อัตราการเปลี่ยนแปลง</t>
  </si>
  <si>
    <r>
      <t xml:space="preserve">Percentage  change </t>
    </r>
    <r>
      <rPr>
        <sz val="11"/>
        <rFont val="TH SarabunPSK"/>
        <family val="2"/>
      </rPr>
      <t>(%)</t>
    </r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</si>
  <si>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</si>
  <si>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</si>
  <si>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</si>
  <si>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</si>
  <si>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</si>
  <si>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</si>
  <si>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</si>
  <si>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</si>
  <si>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</si>
  <si>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</si>
  <si>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</si>
  <si>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</si>
  <si>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</si>
  <si>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</si>
  <si>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2559 (2016)</t>
  </si>
  <si>
    <t xml:space="preserve">   Mueang Loei District</t>
  </si>
  <si>
    <t xml:space="preserve">   Na Duang District</t>
  </si>
  <si>
    <t xml:space="preserve">   Chiang Khan District</t>
  </si>
  <si>
    <t xml:space="preserve">   Pak Chom District</t>
  </si>
  <si>
    <t xml:space="preserve">   Dan Sai District</t>
  </si>
  <si>
    <t xml:space="preserve">   Na Haeo District</t>
  </si>
  <si>
    <t xml:space="preserve">   Phu Ruea District</t>
  </si>
  <si>
    <t xml:space="preserve">   Tha Li District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</si>
  <si>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</si>
  <si>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</si>
  <si>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</si>
  <si>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</si>
  <si>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</si>
  <si>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Nong Hin District</t>
  </si>
  <si>
    <t>บ้านจากการทะเบียน เป็นรายอำเภอ พ.ศ. 2555 - 2559</t>
  </si>
  <si>
    <t>House from Registration Record by District: 2012 - 2016</t>
  </si>
  <si>
    <t xml:space="preserve">2555
(2012)   </t>
  </si>
  <si>
    <t xml:space="preserve">2556
(2013)   </t>
  </si>
  <si>
    <t xml:space="preserve">2557
(2014)   </t>
  </si>
  <si>
    <t xml:space="preserve">2558
(2015)   </t>
  </si>
  <si>
    <t xml:space="preserve">2559
(2016)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</si>
</sst>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/>
    <xf numFmtId="0" fontId="8" fillId="0" borderId="10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9" fillId="0" borderId="0" xfId="0" applyFont="1" applyAlignment="1">
      <alignment horizontal="left" indent="2"/>
    </xf>
    <xf numFmtId="0" fontId="8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indent="1"/>
    </xf>
    <xf numFmtId="3" fontId="9" fillId="0" borderId="3" xfId="0" applyNumberFormat="1" applyFont="1" applyBorder="1" applyAlignment="1">
      <alignment horizontal="right" vertical="center" indent="1"/>
    </xf>
    <xf numFmtId="3" fontId="9" fillId="0" borderId="2" xfId="0" applyNumberFormat="1" applyFont="1" applyBorder="1" applyAlignment="1">
      <alignment horizontal="right" vertical="center" indent="1"/>
    </xf>
    <xf numFmtId="3" fontId="9" fillId="0" borderId="6" xfId="0" applyNumberFormat="1" applyFont="1" applyBorder="1" applyAlignment="1">
      <alignment horizontal="right" vertical="center" indent="1"/>
    </xf>
    <xf numFmtId="3" fontId="9" fillId="0" borderId="5" xfId="0" applyNumberFormat="1" applyFont="1" applyBorder="1" applyAlignment="1">
      <alignment horizontal="right" vertical="center" indent="1"/>
    </xf>
    <xf numFmtId="3" fontId="4" fillId="0" borderId="3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right"/>
    </xf>
    <xf numFmtId="3" fontId="8" fillId="0" borderId="3" xfId="0" applyNumberFormat="1" applyFont="1" applyBorder="1" applyAlignment="1">
      <alignment horizontal="right" vertical="center" indent="1"/>
    </xf>
    <xf numFmtId="3" fontId="8" fillId="0" borderId="5" xfId="0" applyNumberFormat="1" applyFont="1" applyBorder="1" applyAlignment="1">
      <alignment horizontal="right" vertical="center" indent="1"/>
    </xf>
    <xf numFmtId="2" fontId="4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7">
    <cellStyle name="Comma 2 2" xfId="6"/>
    <cellStyle name="Normal 2" xfId="5"/>
    <cellStyle name="เครื่องหมายจุลภาค 2" xfId="4"/>
    <cellStyle name="เครื่องหมายจุลภาค 3" xfId="2"/>
    <cellStyle name="ปกติ" xfId="0" builtinId="0"/>
    <cellStyle name="ปกติ 2" xfId="3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1228725</xdr:colOff>
      <xdr:row>0</xdr:row>
      <xdr:rowOff>0</xdr:rowOff>
    </xdr:from>
    <xdr:to>
      <xdr:col>14</xdr:col>
      <xdr:colOff>19050</xdr:colOff>
      <xdr:row>31</xdr:row>
      <xdr:rowOff>142875</xdr:rowOff>
    </xdr:to>
    <xdr:grpSp>
      <xdr:nvGrpSpPr>
        <xdr:cNvPr id="1357" name="Group 131">
          <a:extLst>
            <a:ext uri="{FF2B5EF4-FFF2-40B4-BE49-F238E27FC236}">
              <a16:creationId xmlns="" xmlns:a16="http://schemas.microsoft.com/office/drawing/2014/main" id="{00000000-0008-0000-0900-00004D050000}"/>
            </a:ext>
          </a:extLst>
        </xdr:cNvPr>
        <xdr:cNvGrpSpPr>
          <a:grpSpLocks/>
        </xdr:cNvGrpSpPr>
      </xdr:nvGrpSpPr>
      <xdr:grpSpPr bwMode="auto">
        <a:xfrm>
          <a:off x="9483725" y="0"/>
          <a:ext cx="578908" cy="7000875"/>
          <a:chOff x="1002" y="699"/>
          <a:chExt cx="66" cy="688"/>
        </a:xfrm>
      </xdr:grpSpPr>
      <xdr:sp macro="" textlink="">
        <xdr:nvSpPr>
          <xdr:cNvPr id="5252" name="Text Box 6">
            <a:extLst>
              <a:ext uri="{FF2B5EF4-FFF2-40B4-BE49-F238E27FC236}">
                <a16:creationId xmlns="" xmlns:a16="http://schemas.microsoft.com/office/drawing/2014/main" id="{00000000-0008-0000-0900-000084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3" y="732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253" name="Text Box 1">
            <a:extLst>
              <a:ext uri="{FF2B5EF4-FFF2-40B4-BE49-F238E27FC236}">
                <a16:creationId xmlns="" xmlns:a16="http://schemas.microsoft.com/office/drawing/2014/main" id="{00000000-0008-0000-0900-00008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</a:p>
        </xdr:txBody>
      </xdr:sp>
      <xdr:cxnSp macro="">
        <xdr:nvCxnSpPr>
          <xdr:cNvPr id="1360" name="Straight Connector 12">
            <a:extLst>
              <a:ext uri="{FF2B5EF4-FFF2-40B4-BE49-F238E27FC236}">
                <a16:creationId xmlns="" xmlns:a16="http://schemas.microsoft.com/office/drawing/2014/main" id="{00000000-0008-0000-0900-00005005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view="pageBreakPreview" zoomScale="90" zoomScaleNormal="100" zoomScaleSheetLayoutView="90" workbookViewId="0">
      <selection activeCell="I25" sqref="I25"/>
    </sheetView>
  </sheetViews>
  <sheetFormatPr defaultColWidth="9.140625" defaultRowHeight="18.75" x14ac:dyDescent="0.3"/>
  <cols>
    <col min="1" max="1" width="1.5703125" style="4" customWidth="1"/>
    <col min="2" max="2" width="8.85546875" style="4" customWidth="1"/>
    <col min="3" max="3" width="9" style="4" customWidth="1"/>
    <col min="4" max="4" width="17.28515625" style="4" customWidth="1"/>
    <col min="5" max="9" width="13.7109375" style="4" customWidth="1"/>
    <col min="10" max="10" width="16.5703125" style="4" customWidth="1"/>
    <col min="11" max="11" width="2.28515625" style="4" customWidth="1"/>
    <col min="12" max="12" width="20.42578125" style="4" customWidth="1"/>
    <col min="13" max="13" width="2.28515625" style="4" customWidth="1"/>
    <col min="14" max="14" width="4.140625" style="4" customWidth="1"/>
    <col min="15" max="16384" width="9.140625" style="4"/>
  </cols>
  <sheetData>
    <row r="1" spans="1:12" s="1" customFormat="1" x14ac:dyDescent="0.3">
      <c r="B1" s="33" t="s">
        <v>0</v>
      </c>
      <c r="C1" s="22">
        <v>1.1000000000000001</v>
      </c>
      <c r="D1" s="1" t="s">
        <v>39</v>
      </c>
    </row>
    <row r="2" spans="1:12" s="2" customFormat="1" ht="15.75" customHeight="1" x14ac:dyDescent="0.3">
      <c r="B2" s="33" t="s">
        <v>7</v>
      </c>
      <c r="C2" s="22">
        <v>1.1000000000000001</v>
      </c>
      <c r="D2" s="1" t="s">
        <v>40</v>
      </c>
    </row>
    <row r="3" spans="1:12" ht="6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5"/>
      <c r="L3" s="5"/>
    </row>
    <row r="4" spans="1:12" s="6" customFormat="1" ht="18.75" customHeight="1" x14ac:dyDescent="0.3">
      <c r="A4" s="40" t="s">
        <v>6</v>
      </c>
      <c r="B4" s="40"/>
      <c r="C4" s="40"/>
      <c r="D4" s="41"/>
      <c r="E4" s="46" t="s">
        <v>41</v>
      </c>
      <c r="F4" s="46" t="s">
        <v>42</v>
      </c>
      <c r="G4" s="46" t="s">
        <v>43</v>
      </c>
      <c r="H4" s="46" t="s">
        <v>44</v>
      </c>
      <c r="I4" s="46" t="s">
        <v>45</v>
      </c>
      <c r="J4" s="13" t="s">
        <v>8</v>
      </c>
      <c r="K4" s="50" t="s">
        <v>5</v>
      </c>
      <c r="L4" s="40"/>
    </row>
    <row r="5" spans="1:12" s="6" customFormat="1" ht="18.75" customHeight="1" x14ac:dyDescent="0.3">
      <c r="A5" s="49"/>
      <c r="B5" s="49"/>
      <c r="C5" s="49"/>
      <c r="D5" s="42"/>
      <c r="E5" s="47"/>
      <c r="F5" s="47"/>
      <c r="G5" s="47"/>
      <c r="H5" s="47"/>
      <c r="I5" s="47"/>
      <c r="J5" s="12" t="s">
        <v>9</v>
      </c>
      <c r="K5" s="51"/>
      <c r="L5" s="49"/>
    </row>
    <row r="6" spans="1:12" s="6" customFormat="1" ht="21" customHeight="1" x14ac:dyDescent="0.25">
      <c r="A6" s="43"/>
      <c r="B6" s="43"/>
      <c r="C6" s="43"/>
      <c r="D6" s="44"/>
      <c r="E6" s="48"/>
      <c r="F6" s="48"/>
      <c r="G6" s="48"/>
      <c r="H6" s="48"/>
      <c r="I6" s="48"/>
      <c r="J6" s="21" t="s">
        <v>24</v>
      </c>
      <c r="K6" s="52"/>
      <c r="L6" s="43"/>
    </row>
    <row r="7" spans="1:12" s="7" customFormat="1" ht="17.25" x14ac:dyDescent="0.3">
      <c r="A7" s="39" t="s">
        <v>2</v>
      </c>
      <c r="B7" s="39"/>
      <c r="C7" s="39"/>
      <c r="D7" s="39"/>
      <c r="E7" s="32">
        <f>SUM(E8:E21)</f>
        <v>197064</v>
      </c>
      <c r="F7" s="32">
        <f>SUM(F8:F21)</f>
        <v>201834</v>
      </c>
      <c r="G7" s="32">
        <f>SUM(G8:G21)</f>
        <v>205970</v>
      </c>
      <c r="H7" s="32">
        <f>SUM(H8:H21)</f>
        <v>210614</v>
      </c>
      <c r="I7" s="32">
        <f>SUM(I8:I21)</f>
        <v>213678</v>
      </c>
      <c r="J7" s="36">
        <f>((I7-H7)/H7)*100</f>
        <v>1.4547940782664022</v>
      </c>
      <c r="K7" s="45" t="s">
        <v>1</v>
      </c>
      <c r="L7" s="39"/>
    </row>
    <row r="8" spans="1:12" s="7" customFormat="1" ht="17.25" customHeight="1" x14ac:dyDescent="0.3">
      <c r="A8" s="10"/>
      <c r="B8" s="23"/>
      <c r="C8" s="10" t="s">
        <v>10</v>
      </c>
      <c r="D8" s="11"/>
      <c r="E8" s="27">
        <v>44586</v>
      </c>
      <c r="F8" s="28">
        <v>45799</v>
      </c>
      <c r="G8" s="29">
        <v>46976</v>
      </c>
      <c r="H8" s="29">
        <v>47779</v>
      </c>
      <c r="I8" s="34">
        <v>48502</v>
      </c>
      <c r="J8" s="37">
        <f>((I8-H8)/H8)*100</f>
        <v>1.5132171037485087</v>
      </c>
      <c r="K8" s="10"/>
      <c r="L8" s="10" t="s">
        <v>25</v>
      </c>
    </row>
    <row r="9" spans="1:12" s="8" customFormat="1" ht="17.25" customHeight="1" x14ac:dyDescent="0.3">
      <c r="A9" s="10"/>
      <c r="B9" s="10"/>
      <c r="C9" s="10" t="s">
        <v>11</v>
      </c>
      <c r="D9" s="11"/>
      <c r="E9" s="27">
        <v>7799</v>
      </c>
      <c r="F9" s="28">
        <v>7980</v>
      </c>
      <c r="G9" s="29">
        <v>8127</v>
      </c>
      <c r="H9" s="29">
        <v>8321</v>
      </c>
      <c r="I9" s="34">
        <v>8437</v>
      </c>
      <c r="J9" s="37">
        <f>((I9-H9)/H9)*100</f>
        <v>1.3940632135560631</v>
      </c>
      <c r="K9" s="10"/>
      <c r="L9" s="10" t="s">
        <v>26</v>
      </c>
    </row>
    <row r="10" spans="1:12" s="8" customFormat="1" ht="17.25" customHeight="1" x14ac:dyDescent="0.3">
      <c r="A10" s="10"/>
      <c r="B10" s="10"/>
      <c r="C10" s="10" t="s">
        <v>12</v>
      </c>
      <c r="D10" s="11"/>
      <c r="E10" s="27">
        <v>18978</v>
      </c>
      <c r="F10" s="28">
        <v>19522</v>
      </c>
      <c r="G10" s="29">
        <v>19925</v>
      </c>
      <c r="H10" s="29">
        <v>20381</v>
      </c>
      <c r="I10" s="34">
        <v>20716</v>
      </c>
      <c r="J10" s="37">
        <f>((I10-H10)/H10)*100</f>
        <v>1.6436877483931114</v>
      </c>
      <c r="K10" s="16"/>
      <c r="L10" s="10" t="s">
        <v>27</v>
      </c>
    </row>
    <row r="11" spans="1:12" s="8" customFormat="1" ht="17.25" customHeight="1" x14ac:dyDescent="0.3">
      <c r="A11" s="10"/>
      <c r="B11" s="10"/>
      <c r="C11" s="10" t="s">
        <v>13</v>
      </c>
      <c r="D11" s="11"/>
      <c r="E11" s="27">
        <v>12141</v>
      </c>
      <c r="F11" s="28">
        <v>12448</v>
      </c>
      <c r="G11" s="29">
        <v>12773</v>
      </c>
      <c r="H11" s="29">
        <v>13148</v>
      </c>
      <c r="I11" s="34">
        <v>13294</v>
      </c>
      <c r="J11" s="37">
        <f t="shared" ref="J11" si="0">((I11-H11)/H11)*100</f>
        <v>1.1104350471554609</v>
      </c>
      <c r="K11" s="10"/>
      <c r="L11" s="10" t="s">
        <v>28</v>
      </c>
    </row>
    <row r="12" spans="1:12" s="8" customFormat="1" ht="17.25" customHeight="1" x14ac:dyDescent="0.3">
      <c r="A12" s="10"/>
      <c r="B12" s="10"/>
      <c r="C12" s="10" t="s">
        <v>14</v>
      </c>
      <c r="D12" s="11"/>
      <c r="E12" s="27">
        <v>15673</v>
      </c>
      <c r="F12" s="28">
        <v>16011</v>
      </c>
      <c r="G12" s="29">
        <v>16269</v>
      </c>
      <c r="H12" s="29">
        <v>16542</v>
      </c>
      <c r="I12" s="34">
        <v>16813</v>
      </c>
      <c r="J12" s="37">
        <f t="shared" ref="J12:J21" si="1">((I12-H12)/H12)*100</f>
        <v>1.6382541409744891</v>
      </c>
      <c r="K12" s="10"/>
      <c r="L12" s="10" t="s">
        <v>29</v>
      </c>
    </row>
    <row r="13" spans="1:12" s="8" customFormat="1" ht="17.25" customHeight="1" x14ac:dyDescent="0.3">
      <c r="A13" s="10"/>
      <c r="B13" s="10"/>
      <c r="C13" s="10" t="s">
        <v>15</v>
      </c>
      <c r="D13" s="11"/>
      <c r="E13" s="27">
        <v>3526</v>
      </c>
      <c r="F13" s="28">
        <v>3590</v>
      </c>
      <c r="G13" s="29">
        <v>3627</v>
      </c>
      <c r="H13" s="29">
        <v>3684</v>
      </c>
      <c r="I13" s="34">
        <v>3723</v>
      </c>
      <c r="J13" s="37">
        <f t="shared" si="1"/>
        <v>1.0586319218241043</v>
      </c>
      <c r="K13" s="10"/>
      <c r="L13" s="10" t="s">
        <v>30</v>
      </c>
    </row>
    <row r="14" spans="1:12" s="8" customFormat="1" ht="17.25" customHeight="1" x14ac:dyDescent="0.5">
      <c r="A14" s="16"/>
      <c r="B14" s="16"/>
      <c r="C14" s="16" t="s">
        <v>16</v>
      </c>
      <c r="D14" s="24"/>
      <c r="E14" s="27">
        <v>7299</v>
      </c>
      <c r="F14" s="28">
        <v>7497</v>
      </c>
      <c r="G14" s="29">
        <v>7684</v>
      </c>
      <c r="H14" s="29">
        <v>7948</v>
      </c>
      <c r="I14" s="34">
        <v>8107</v>
      </c>
      <c r="J14" s="37">
        <f t="shared" si="1"/>
        <v>2.0005032712632107</v>
      </c>
      <c r="K14" s="14"/>
      <c r="L14" s="17" t="s">
        <v>31</v>
      </c>
    </row>
    <row r="15" spans="1:12" s="7" customFormat="1" ht="17.25" customHeight="1" x14ac:dyDescent="0.5">
      <c r="A15" s="18"/>
      <c r="B15" s="18"/>
      <c r="C15" s="16" t="s">
        <v>17</v>
      </c>
      <c r="D15" s="25"/>
      <c r="E15" s="27">
        <v>9452</v>
      </c>
      <c r="F15" s="28">
        <v>9635</v>
      </c>
      <c r="G15" s="29">
        <v>9790</v>
      </c>
      <c r="H15" s="29">
        <v>9958</v>
      </c>
      <c r="I15" s="34">
        <v>10113</v>
      </c>
      <c r="J15" s="37">
        <f t="shared" si="1"/>
        <v>1.5565374573207471</v>
      </c>
      <c r="K15" s="15"/>
      <c r="L15" s="17" t="s">
        <v>32</v>
      </c>
    </row>
    <row r="16" spans="1:12" s="8" customFormat="1" ht="17.25" customHeight="1" x14ac:dyDescent="0.5">
      <c r="A16" s="16"/>
      <c r="B16" s="16"/>
      <c r="C16" s="16" t="s">
        <v>18</v>
      </c>
      <c r="D16" s="24"/>
      <c r="E16" s="27">
        <v>32754</v>
      </c>
      <c r="F16" s="28">
        <v>33683</v>
      </c>
      <c r="G16" s="29">
        <v>34446</v>
      </c>
      <c r="H16" s="29">
        <v>35538</v>
      </c>
      <c r="I16" s="34">
        <v>36001</v>
      </c>
      <c r="J16" s="37">
        <f t="shared" si="1"/>
        <v>1.3028307726940176</v>
      </c>
      <c r="K16" s="14"/>
      <c r="L16" s="17" t="s">
        <v>33</v>
      </c>
    </row>
    <row r="17" spans="1:12" s="8" customFormat="1" ht="17.25" customHeight="1" x14ac:dyDescent="0.5">
      <c r="A17" s="16"/>
      <c r="B17" s="16"/>
      <c r="C17" s="16" t="s">
        <v>19</v>
      </c>
      <c r="D17" s="24"/>
      <c r="E17" s="27">
        <v>10061</v>
      </c>
      <c r="F17" s="28">
        <v>10242</v>
      </c>
      <c r="G17" s="29">
        <v>10390</v>
      </c>
      <c r="H17" s="29">
        <v>10595</v>
      </c>
      <c r="I17" s="34">
        <v>10754</v>
      </c>
      <c r="J17" s="37">
        <f t="shared" si="1"/>
        <v>1.5007078810759793</v>
      </c>
      <c r="K17" s="14"/>
      <c r="L17" s="17" t="s">
        <v>34</v>
      </c>
    </row>
    <row r="18" spans="1:12" s="8" customFormat="1" ht="17.25" customHeight="1" x14ac:dyDescent="0.5">
      <c r="A18" s="16"/>
      <c r="B18" s="16"/>
      <c r="C18" s="16" t="s">
        <v>20</v>
      </c>
      <c r="D18" s="24"/>
      <c r="E18" s="27">
        <v>6620</v>
      </c>
      <c r="F18" s="28">
        <v>6734</v>
      </c>
      <c r="G18" s="29">
        <v>6844</v>
      </c>
      <c r="H18" s="29">
        <v>7073</v>
      </c>
      <c r="I18" s="34">
        <v>7191</v>
      </c>
      <c r="J18" s="37">
        <f t="shared" si="1"/>
        <v>1.6683161317686979</v>
      </c>
      <c r="K18" s="14"/>
      <c r="L18" s="17" t="s">
        <v>35</v>
      </c>
    </row>
    <row r="19" spans="1:12" s="8" customFormat="1" ht="17.25" customHeight="1" x14ac:dyDescent="0.5">
      <c r="A19" s="16"/>
      <c r="B19" s="16"/>
      <c r="C19" s="16" t="s">
        <v>21</v>
      </c>
      <c r="D19" s="24"/>
      <c r="E19" s="27">
        <v>10709</v>
      </c>
      <c r="F19" s="28">
        <v>10918</v>
      </c>
      <c r="G19" s="29">
        <v>11048</v>
      </c>
      <c r="H19" s="29">
        <v>11275</v>
      </c>
      <c r="I19" s="34">
        <v>11426</v>
      </c>
      <c r="J19" s="37">
        <f t="shared" si="1"/>
        <v>1.3392461197339247</v>
      </c>
      <c r="K19" s="14"/>
      <c r="L19" s="17" t="s">
        <v>36</v>
      </c>
    </row>
    <row r="20" spans="1:12" s="8" customFormat="1" ht="17.25" customHeight="1" x14ac:dyDescent="0.5">
      <c r="A20" s="16"/>
      <c r="B20" s="16"/>
      <c r="C20" s="16" t="s">
        <v>22</v>
      </c>
      <c r="D20" s="24"/>
      <c r="E20" s="27">
        <v>10417</v>
      </c>
      <c r="F20" s="28">
        <v>10590</v>
      </c>
      <c r="G20" s="29">
        <v>10768</v>
      </c>
      <c r="H20" s="29">
        <v>10938</v>
      </c>
      <c r="I20" s="34">
        <v>11066</v>
      </c>
      <c r="J20" s="37">
        <f t="shared" si="1"/>
        <v>1.1702322179557505</v>
      </c>
      <c r="K20" s="14"/>
      <c r="L20" s="17" t="s">
        <v>37</v>
      </c>
    </row>
    <row r="21" spans="1:12" s="9" customFormat="1" ht="17.25" customHeight="1" x14ac:dyDescent="0.5">
      <c r="A21" s="19"/>
      <c r="B21" s="19"/>
      <c r="C21" s="19" t="s">
        <v>23</v>
      </c>
      <c r="D21" s="26"/>
      <c r="E21" s="30">
        <v>7049</v>
      </c>
      <c r="F21" s="31">
        <v>7185</v>
      </c>
      <c r="G21" s="30">
        <v>7303</v>
      </c>
      <c r="H21" s="31">
        <v>7434</v>
      </c>
      <c r="I21" s="35">
        <v>7535</v>
      </c>
      <c r="J21" s="38">
        <f t="shared" si="1"/>
        <v>1.358622545063223</v>
      </c>
      <c r="K21" s="20"/>
      <c r="L21" s="19" t="s">
        <v>38</v>
      </c>
    </row>
    <row r="22" spans="1:12" s="8" customFormat="1" ht="4.5" customHeight="1" x14ac:dyDescent="0.3">
      <c r="A22" s="16"/>
      <c r="B22" s="16"/>
      <c r="C22" s="10"/>
      <c r="D22" s="10"/>
      <c r="E22" s="17"/>
      <c r="F22" s="17"/>
      <c r="G22" s="17"/>
      <c r="H22" s="17"/>
      <c r="I22" s="17"/>
      <c r="J22" s="17"/>
      <c r="K22" s="17"/>
      <c r="L22" s="17"/>
    </row>
    <row r="23" spans="1:12" x14ac:dyDescent="0.3">
      <c r="A23" s="10" t="s">
        <v>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3">
      <c r="A24" s="10"/>
      <c r="B24" s="10" t="s">
        <v>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9">
    <mergeCell ref="A7:D7"/>
    <mergeCell ref="K7:L7"/>
    <mergeCell ref="E4:E6"/>
    <mergeCell ref="H4:H6"/>
    <mergeCell ref="I4:I6"/>
    <mergeCell ref="F4:F6"/>
    <mergeCell ref="G4:G6"/>
    <mergeCell ref="A4:D6"/>
    <mergeCell ref="K4:L6"/>
  </mergeCells>
  <phoneticPr fontId="2" type="noConversion"/>
  <pageMargins left="0.6692913385826772" right="0.59055118110236227" top="0.6692913385826772" bottom="0.59055118110236227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2017-10-03T02:51:50Z</cp:lastPrinted>
  <dcterms:created xsi:type="dcterms:W3CDTF">2004-08-16T17:13:42Z</dcterms:created>
  <dcterms:modified xsi:type="dcterms:W3CDTF">2017-10-03T03:32:54Z</dcterms:modified>
</cp:coreProperties>
</file>