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D:\งานพี่นุช\4.รายงานสถิติ\รายงานสถิติ 62\ตาราง สถจ.อัพเดท\ตารางให้พงษ์\ตาราง 11\"/>
    </mc:Choice>
  </mc:AlternateContent>
  <bookViews>
    <workbookView xWindow="-120" yWindow="-120" windowWidth="20730" windowHeight="11310" tabRatio="846"/>
  </bookViews>
  <sheets>
    <sheet name="T-11.9" sheetId="30" r:id="rId1"/>
  </sheets>
  <calcPr calcId="152511"/>
</workbook>
</file>

<file path=xl/calcChain.xml><?xml version="1.0" encoding="utf-8"?>
<calcChain xmlns="http://schemas.openxmlformats.org/spreadsheetml/2006/main">
  <c r="K8" i="30" l="1"/>
  <c r="G8" i="30"/>
  <c r="H8" i="30"/>
  <c r="I8" i="30"/>
  <c r="J8" i="30"/>
  <c r="L8" i="30"/>
  <c r="F8" i="30"/>
  <c r="E8" i="30"/>
</calcChain>
</file>

<file path=xl/sharedStrings.xml><?xml version="1.0" encoding="utf-8"?>
<sst xmlns="http://schemas.openxmlformats.org/spreadsheetml/2006/main" count="77" uniqueCount="62">
  <si>
    <t>ตาราง</t>
  </si>
  <si>
    <t>Total</t>
  </si>
  <si>
    <t>รวมยอด</t>
  </si>
  <si>
    <t>อำเภอ</t>
  </si>
  <si>
    <t>District</t>
  </si>
  <si>
    <t>Table</t>
  </si>
  <si>
    <t>ครัวเรือน</t>
  </si>
  <si>
    <t>Household</t>
  </si>
  <si>
    <t>บ่อ</t>
  </si>
  <si>
    <t>Pond</t>
  </si>
  <si>
    <t>กระชัง</t>
  </si>
  <si>
    <t>Cage</t>
  </si>
  <si>
    <t>นา</t>
  </si>
  <si>
    <t>ร่องสวน</t>
  </si>
  <si>
    <t>Paddy cum fish</t>
  </si>
  <si>
    <t>Ditch</t>
  </si>
  <si>
    <t>Production of Freshwater</t>
  </si>
  <si>
    <t>ประเภทการเลี้ยง (ไร่)</t>
  </si>
  <si>
    <t>รวมเนื้อที่</t>
  </si>
  <si>
    <t>ผลผลิตการเลี้ยงสัตว์น้ำจืด (กก.)</t>
  </si>
  <si>
    <t>Aquaculture (kgs.)</t>
  </si>
  <si>
    <t>Type of culture  (Rai)</t>
  </si>
  <si>
    <t>Total area</t>
  </si>
  <si>
    <t>พระนครศรีอยุธยา</t>
  </si>
  <si>
    <t xml:space="preserve">  Phra Nakhon Si Ayutthaya</t>
  </si>
  <si>
    <t>ท่าเรือ</t>
  </si>
  <si>
    <t xml:space="preserve">  Tha Ruea</t>
  </si>
  <si>
    <t>นครหลวง</t>
  </si>
  <si>
    <t xml:space="preserve">  Nakhon Luang</t>
  </si>
  <si>
    <t>บางไทร</t>
  </si>
  <si>
    <t xml:space="preserve">  Bang Sai</t>
  </si>
  <si>
    <t>บางบาล</t>
  </si>
  <si>
    <t xml:space="preserve">  Bang Ban</t>
  </si>
  <si>
    <t>บางปะอิน</t>
  </si>
  <si>
    <t xml:space="preserve">  Bang Pa-in</t>
  </si>
  <si>
    <t>บางปะหัน</t>
  </si>
  <si>
    <t xml:space="preserve">  Bang Pahan</t>
  </si>
  <si>
    <t>ผักไห่</t>
  </si>
  <si>
    <t xml:space="preserve">  Phak Hai</t>
  </si>
  <si>
    <t>ภาชี</t>
  </si>
  <si>
    <t xml:space="preserve">  Phachi</t>
  </si>
  <si>
    <t>ลาดบัวหลวง</t>
  </si>
  <si>
    <t xml:space="preserve">  Lat Bua Luang</t>
  </si>
  <si>
    <t>วังน้อย</t>
  </si>
  <si>
    <t xml:space="preserve">  Wang Noi</t>
  </si>
  <si>
    <t>เสนา</t>
  </si>
  <si>
    <t xml:space="preserve">  Sena</t>
  </si>
  <si>
    <t>บางซ้าย</t>
  </si>
  <si>
    <t>อุทัย</t>
  </si>
  <si>
    <t xml:space="preserve">  Uthai</t>
  </si>
  <si>
    <t>มหาราช</t>
  </si>
  <si>
    <t xml:space="preserve">  Maha Rat</t>
  </si>
  <si>
    <t>บ้านแพรก</t>
  </si>
  <si>
    <t xml:space="preserve">  Ban Phraek</t>
  </si>
  <si>
    <t xml:space="preserve">     ที่มา:   สำนักงานประมงจังหวัดพระนครศรีอยุธยา</t>
  </si>
  <si>
    <t xml:space="preserve"> Source:   Phra Nakhon Si Ayutthaya  Provincial Fishery Office</t>
  </si>
  <si>
    <t>ครัวเรือนที่เพาะเลี้ยงสัตว์น้ำจืด จำแนกตามประเภทการเลี้ยง และผลผลิตการเลี้ยงสัตว์น้ำจืด เป็นรายอำเภอ พ.ศ. 2561</t>
  </si>
  <si>
    <t>Freshwater Culture Household by Type of Culture, Production of Freshwater Aquaculture and District: 2018</t>
  </si>
  <si>
    <t>-</t>
  </si>
  <si>
    <t>อื่นๆ</t>
  </si>
  <si>
    <t>other</t>
  </si>
  <si>
    <t>11.9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</si>
</sst>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-;\-* #,##0.00_-;_-* &quot;-&quot;??_-;_-@_-"/>
  </numFmts>
  <fonts count="10" x14ac:knownFonts="1">
    <font>
      <sz val="14"/>
      <name val="Cordia New"/>
      <charset val="222"/>
    </font>
    <font>
      <sz val="14"/>
      <name val="Cordia New"/>
      <family val="2"/>
    </font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  <font>
      <sz val="13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/>
  </cellStyleXfs>
  <cellXfs count="49">
    <xf numFmtId="0" fontId="0" fillId="0" borderId="0" xfId="0"/>
    <xf numFmtId="0" fontId="3" fillId="0" borderId="0" xfId="0" applyFont="1"/>
    <xf numFmtId="0" fontId="4" fillId="0" borderId="0" xfId="0" applyFont="1"/>
    <xf numFmtId="0" fontId="6" fillId="0" borderId="0" xfId="0" applyFont="1"/>
    <xf numFmtId="0" fontId="8" fillId="0" borderId="0" xfId="0" applyFont="1"/>
    <xf numFmtId="2" fontId="3" fillId="0" borderId="0" xfId="0" applyNumberFormat="1" applyFont="1" applyAlignment="1">
      <alignment horizontal="center"/>
    </xf>
    <xf numFmtId="0" fontId="6" fillId="0" borderId="2" xfId="0" applyFont="1" applyBorder="1"/>
    <xf numFmtId="0" fontId="6" fillId="0" borderId="1" xfId="0" applyFont="1" applyBorder="1"/>
    <xf numFmtId="0" fontId="7" fillId="0" borderId="0" xfId="0" applyFont="1"/>
    <xf numFmtId="0" fontId="6" fillId="0" borderId="0" xfId="0" applyFont="1" applyAlignment="1">
      <alignment horizontal="left"/>
    </xf>
    <xf numFmtId="0" fontId="6" fillId="0" borderId="5" xfId="0" applyFont="1" applyBorder="1"/>
    <xf numFmtId="0" fontId="6" fillId="0" borderId="8" xfId="0" applyFont="1" applyBorder="1"/>
    <xf numFmtId="0" fontId="6" fillId="0" borderId="7" xfId="0" applyFont="1" applyBorder="1"/>
    <xf numFmtId="0" fontId="8" fillId="0" borderId="0" xfId="0" applyFont="1" applyAlignment="1">
      <alignment vertical="center"/>
    </xf>
    <xf numFmtId="0" fontId="5" fillId="0" borderId="0" xfId="0" applyFont="1"/>
    <xf numFmtId="0" fontId="8" fillId="0" borderId="0" xfId="0" applyFont="1" applyAlignment="1">
      <alignment horizontal="left"/>
    </xf>
    <xf numFmtId="164" fontId="8" fillId="0" borderId="2" xfId="1" applyFont="1" applyBorder="1" applyAlignment="1">
      <alignment horizontal="center"/>
    </xf>
    <xf numFmtId="0" fontId="5" fillId="0" borderId="3" xfId="0" applyFont="1" applyBorder="1"/>
    <xf numFmtId="0" fontId="4" fillId="0" borderId="0" xfId="0" applyFont="1" applyAlignment="1">
      <alignment horizontal="center"/>
    </xf>
    <xf numFmtId="164" fontId="8" fillId="0" borderId="3" xfId="1" applyFont="1" applyBorder="1" applyAlignment="1">
      <alignment horizontal="center"/>
    </xf>
    <xf numFmtId="164" fontId="8" fillId="0" borderId="8" xfId="1" applyFont="1" applyBorder="1" applyAlignment="1">
      <alignment horizontal="center"/>
    </xf>
    <xf numFmtId="164" fontId="6" fillId="0" borderId="0" xfId="0" applyNumberFormat="1" applyFont="1"/>
    <xf numFmtId="37" fontId="4" fillId="0" borderId="2" xfId="1" applyNumberFormat="1" applyFont="1" applyBorder="1" applyAlignment="1">
      <alignment horizontal="right" wrapText="1" indent="1"/>
    </xf>
    <xf numFmtId="37" fontId="8" fillId="0" borderId="2" xfId="1" applyNumberFormat="1" applyFont="1" applyBorder="1" applyAlignment="1">
      <alignment horizontal="right" wrapText="1" indent="1"/>
    </xf>
    <xf numFmtId="0" fontId="6" fillId="0" borderId="0" xfId="0" applyFont="1" applyAlignment="1">
      <alignment vertical="center"/>
    </xf>
    <xf numFmtId="49" fontId="3" fillId="0" borderId="0" xfId="0" applyNumberFormat="1" applyFont="1" applyAlignment="1">
      <alignment horizontal="center"/>
    </xf>
    <xf numFmtId="0" fontId="8" fillId="0" borderId="1" xfId="0" applyFont="1" applyBorder="1" applyAlignment="1">
      <alignment horizontal="left"/>
    </xf>
    <xf numFmtId="0" fontId="9" fillId="0" borderId="0" xfId="0" applyFont="1" applyAlignment="1">
      <alignment horizontal="left"/>
    </xf>
    <xf numFmtId="39" fontId="8" fillId="0" borderId="2" xfId="1" applyNumberFormat="1" applyFont="1" applyBorder="1" applyAlignment="1">
      <alignment horizontal="right" wrapText="1" indent="1"/>
    </xf>
    <xf numFmtId="39" fontId="4" fillId="0" borderId="2" xfId="1" applyNumberFormat="1" applyFont="1" applyBorder="1" applyAlignment="1">
      <alignment horizontal="right" wrapText="1" indent="1"/>
    </xf>
    <xf numFmtId="39" fontId="8" fillId="0" borderId="1" xfId="1" applyNumberFormat="1" applyFont="1" applyBorder="1" applyAlignment="1">
      <alignment horizontal="right" wrapText="1" indent="1"/>
    </xf>
    <xf numFmtId="0" fontId="4" fillId="0" borderId="1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164" fontId="8" fillId="0" borderId="11" xfId="1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164" fontId="8" fillId="0" borderId="9" xfId="1" applyFont="1" applyBorder="1" applyAlignment="1">
      <alignment horizontal="center"/>
    </xf>
    <xf numFmtId="164" fontId="8" fillId="0" borderId="10" xfId="1" applyFont="1" applyBorder="1" applyAlignment="1">
      <alignment horizontal="center"/>
    </xf>
    <xf numFmtId="164" fontId="8" fillId="0" borderId="11" xfId="1" applyFont="1" applyBorder="1" applyAlignment="1">
      <alignment horizontal="center"/>
    </xf>
    <xf numFmtId="164" fontId="8" fillId="0" borderId="7" xfId="1" applyFont="1" applyBorder="1" applyAlignment="1">
      <alignment horizontal="center"/>
    </xf>
    <xf numFmtId="164" fontId="8" fillId="0" borderId="5" xfId="1" applyFont="1" applyBorder="1" applyAlignment="1">
      <alignment horizontal="center"/>
    </xf>
    <xf numFmtId="164" fontId="8" fillId="0" borderId="6" xfId="1" applyFont="1" applyBorder="1" applyAlignment="1">
      <alignment horizontal="center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>
            <a:alpha val="7490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>
            <a:alpha val="7490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9"/>
  <sheetViews>
    <sheetView showGridLines="0" tabSelected="1" zoomScale="130" zoomScaleNormal="130" zoomScaleSheetLayoutView="100" workbookViewId="0">
      <selection activeCell="D11" sqref="D11"/>
    </sheetView>
  </sheetViews>
  <sheetFormatPr defaultColWidth="9.140625" defaultRowHeight="18.75" x14ac:dyDescent="0.3"/>
  <cols>
    <col min="1" max="1" width="1.7109375" style="3" customWidth="1"/>
    <col min="2" max="2" width="6.85546875" style="3" customWidth="1"/>
    <col min="3" max="3" width="5.140625" style="3" customWidth="1"/>
    <col min="4" max="4" width="9.85546875" style="3" customWidth="1"/>
    <col min="5" max="5" width="12.85546875" style="3" customWidth="1"/>
    <col min="6" max="7" width="10.85546875" style="3" customWidth="1"/>
    <col min="8" max="8" width="12.85546875" style="3" customWidth="1"/>
    <col min="9" max="11" width="10.85546875" style="3" customWidth="1"/>
    <col min="12" max="12" width="23.5703125" style="3" customWidth="1"/>
    <col min="13" max="13" width="25.140625" style="3" customWidth="1"/>
    <col min="14" max="14" width="7.85546875" style="3" customWidth="1"/>
    <col min="15" max="15" width="4" style="3" customWidth="1"/>
    <col min="16" max="16384" width="9.140625" style="3"/>
  </cols>
  <sheetData>
    <row r="1" spans="1:13" s="1" customFormat="1" x14ac:dyDescent="0.3">
      <c r="B1" s="1" t="s">
        <v>0</v>
      </c>
      <c r="C1" s="25" t="s">
        <v>61</v>
      </c>
      <c r="D1" s="1" t="s">
        <v>56</v>
      </c>
    </row>
    <row r="2" spans="1:13" s="2" customFormat="1" x14ac:dyDescent="0.3">
      <c r="B2" s="1" t="s">
        <v>5</v>
      </c>
      <c r="C2" s="25" t="s">
        <v>61</v>
      </c>
      <c r="D2" s="1" t="s">
        <v>57</v>
      </c>
    </row>
    <row r="3" spans="1:13" s="2" customFormat="1" ht="6" customHeight="1" x14ac:dyDescent="0.3">
      <c r="C3" s="5"/>
    </row>
    <row r="4" spans="1:13" s="14" customFormat="1" ht="21" customHeight="1" x14ac:dyDescent="0.3">
      <c r="A4" s="34" t="s">
        <v>3</v>
      </c>
      <c r="B4" s="35"/>
      <c r="C4" s="35"/>
      <c r="D4" s="35"/>
      <c r="E4" s="17"/>
      <c r="F4" s="43" t="s">
        <v>17</v>
      </c>
      <c r="G4" s="44"/>
      <c r="H4" s="44"/>
      <c r="I4" s="44"/>
      <c r="J4" s="44"/>
      <c r="K4" s="45"/>
      <c r="L4" s="19"/>
      <c r="M4" s="40" t="s">
        <v>4</v>
      </c>
    </row>
    <row r="5" spans="1:13" s="14" customFormat="1" ht="21" customHeight="1" x14ac:dyDescent="0.3">
      <c r="A5" s="36"/>
      <c r="B5" s="37"/>
      <c r="C5" s="37"/>
      <c r="D5" s="37"/>
      <c r="E5" s="16"/>
      <c r="F5" s="46" t="s">
        <v>21</v>
      </c>
      <c r="G5" s="47"/>
      <c r="H5" s="47"/>
      <c r="I5" s="47"/>
      <c r="J5" s="47"/>
      <c r="K5" s="48"/>
      <c r="L5" s="16" t="s">
        <v>19</v>
      </c>
      <c r="M5" s="41"/>
    </row>
    <row r="6" spans="1:13" s="14" customFormat="1" ht="21" customHeight="1" x14ac:dyDescent="0.3">
      <c r="A6" s="36"/>
      <c r="B6" s="37"/>
      <c r="C6" s="37"/>
      <c r="D6" s="37"/>
      <c r="E6" s="16" t="s">
        <v>6</v>
      </c>
      <c r="F6" s="16" t="s">
        <v>18</v>
      </c>
      <c r="G6" s="16" t="s">
        <v>8</v>
      </c>
      <c r="H6" s="16" t="s">
        <v>12</v>
      </c>
      <c r="I6" s="16" t="s">
        <v>13</v>
      </c>
      <c r="J6" s="16" t="s">
        <v>10</v>
      </c>
      <c r="K6" s="19" t="s">
        <v>59</v>
      </c>
      <c r="L6" s="16" t="s">
        <v>16</v>
      </c>
      <c r="M6" s="41"/>
    </row>
    <row r="7" spans="1:13" s="8" customFormat="1" ht="21" customHeight="1" x14ac:dyDescent="0.3">
      <c r="A7" s="38"/>
      <c r="B7" s="39"/>
      <c r="C7" s="39"/>
      <c r="D7" s="39"/>
      <c r="E7" s="20" t="s">
        <v>7</v>
      </c>
      <c r="F7" s="20" t="s">
        <v>22</v>
      </c>
      <c r="G7" s="20" t="s">
        <v>9</v>
      </c>
      <c r="H7" s="20" t="s">
        <v>14</v>
      </c>
      <c r="I7" s="20" t="s">
        <v>15</v>
      </c>
      <c r="J7" s="20" t="s">
        <v>11</v>
      </c>
      <c r="K7" s="20" t="s">
        <v>60</v>
      </c>
      <c r="L7" s="20" t="s">
        <v>20</v>
      </c>
      <c r="M7" s="42"/>
    </row>
    <row r="8" spans="1:13" s="8" customFormat="1" ht="23.25" customHeight="1" x14ac:dyDescent="0.3">
      <c r="A8" s="15"/>
      <c r="B8" s="32" t="s">
        <v>2</v>
      </c>
      <c r="C8" s="32"/>
      <c r="D8" s="33"/>
      <c r="E8" s="22">
        <f t="shared" ref="E8:L8" si="0">SUM(E9:E25)</f>
        <v>5048</v>
      </c>
      <c r="F8" s="29">
        <f t="shared" si="0"/>
        <v>20873.919999999998</v>
      </c>
      <c r="G8" s="29">
        <f t="shared" si="0"/>
        <v>20540.360000000004</v>
      </c>
      <c r="H8" s="29">
        <f t="shared" si="0"/>
        <v>7.5</v>
      </c>
      <c r="I8" s="29">
        <f t="shared" si="0"/>
        <v>196.7</v>
      </c>
      <c r="J8" s="29">
        <f t="shared" si="0"/>
        <v>11.49</v>
      </c>
      <c r="K8" s="29">
        <f t="shared" si="0"/>
        <v>134.87000000000003</v>
      </c>
      <c r="L8" s="29">
        <f t="shared" si="0"/>
        <v>12865518</v>
      </c>
      <c r="M8" s="31" t="s">
        <v>1</v>
      </c>
    </row>
    <row r="9" spans="1:13" s="8" customFormat="1" ht="18.95" customHeight="1" x14ac:dyDescent="0.3">
      <c r="A9" s="4"/>
      <c r="B9" s="4" t="s">
        <v>23</v>
      </c>
      <c r="C9" s="4"/>
      <c r="D9" s="18"/>
      <c r="E9" s="23">
        <v>81</v>
      </c>
      <c r="F9" s="28">
        <v>205.94</v>
      </c>
      <c r="G9" s="28">
        <v>204.31</v>
      </c>
      <c r="H9" s="30" t="s">
        <v>58</v>
      </c>
      <c r="I9" s="30">
        <v>1</v>
      </c>
      <c r="J9" s="28">
        <v>0.19</v>
      </c>
      <c r="K9" s="28">
        <v>0.44</v>
      </c>
      <c r="L9" s="23">
        <v>144158</v>
      </c>
      <c r="M9" s="15" t="s">
        <v>24</v>
      </c>
    </row>
    <row r="10" spans="1:13" ht="18.95" customHeight="1" x14ac:dyDescent="0.3">
      <c r="A10" s="4"/>
      <c r="B10" s="4" t="s">
        <v>25</v>
      </c>
      <c r="C10" s="4"/>
      <c r="D10" s="4"/>
      <c r="E10" s="23">
        <v>47</v>
      </c>
      <c r="F10" s="28">
        <v>178.45</v>
      </c>
      <c r="G10" s="28">
        <v>101.06</v>
      </c>
      <c r="H10" s="30" t="s">
        <v>58</v>
      </c>
      <c r="I10" s="30">
        <v>10.5</v>
      </c>
      <c r="J10" s="28">
        <v>0.03</v>
      </c>
      <c r="K10" s="28">
        <v>66.86</v>
      </c>
      <c r="L10" s="23">
        <v>127915</v>
      </c>
      <c r="M10" s="15" t="s">
        <v>26</v>
      </c>
    </row>
    <row r="11" spans="1:13" ht="18.95" customHeight="1" x14ac:dyDescent="0.3">
      <c r="A11" s="4"/>
      <c r="B11" s="4" t="s">
        <v>27</v>
      </c>
      <c r="C11" s="4"/>
      <c r="D11" s="4"/>
      <c r="E11" s="23">
        <v>192</v>
      </c>
      <c r="F11" s="28">
        <v>213.79</v>
      </c>
      <c r="G11" s="28">
        <v>203.83</v>
      </c>
      <c r="H11" s="30" t="s">
        <v>58</v>
      </c>
      <c r="I11" s="30">
        <v>8.66</v>
      </c>
      <c r="J11" s="28">
        <v>0.1</v>
      </c>
      <c r="K11" s="28">
        <v>1.2</v>
      </c>
      <c r="L11" s="23">
        <v>149653</v>
      </c>
      <c r="M11" s="15" t="s">
        <v>28</v>
      </c>
    </row>
    <row r="12" spans="1:13" ht="18.95" customHeight="1" x14ac:dyDescent="0.3">
      <c r="A12" s="4"/>
      <c r="B12" s="4" t="s">
        <v>29</v>
      </c>
      <c r="C12" s="4"/>
      <c r="D12" s="4"/>
      <c r="E12" s="23">
        <v>855</v>
      </c>
      <c r="F12" s="28">
        <v>2781.53</v>
      </c>
      <c r="G12" s="28">
        <v>2774.85</v>
      </c>
      <c r="H12" s="30" t="s">
        <v>58</v>
      </c>
      <c r="I12" s="30">
        <v>4.25</v>
      </c>
      <c r="J12" s="28">
        <v>0.59</v>
      </c>
      <c r="K12" s="28">
        <v>1.84</v>
      </c>
      <c r="L12" s="23">
        <v>1668918</v>
      </c>
      <c r="M12" s="15" t="s">
        <v>30</v>
      </c>
    </row>
    <row r="13" spans="1:13" ht="18.95" customHeight="1" x14ac:dyDescent="0.3">
      <c r="A13" s="4"/>
      <c r="B13" s="4" t="s">
        <v>31</v>
      </c>
      <c r="C13" s="4"/>
      <c r="D13" s="4"/>
      <c r="E13" s="23">
        <v>57</v>
      </c>
      <c r="F13" s="28">
        <v>215.49</v>
      </c>
      <c r="G13" s="28">
        <v>214.49</v>
      </c>
      <c r="H13" s="30" t="s">
        <v>58</v>
      </c>
      <c r="I13" s="30">
        <v>0</v>
      </c>
      <c r="J13" s="28">
        <v>0.02</v>
      </c>
      <c r="K13" s="28">
        <v>0.98</v>
      </c>
      <c r="L13" s="23">
        <v>150843</v>
      </c>
      <c r="M13" s="15" t="s">
        <v>32</v>
      </c>
    </row>
    <row r="14" spans="1:13" ht="18.95" customHeight="1" x14ac:dyDescent="0.3">
      <c r="A14" s="4"/>
      <c r="B14" s="4" t="s">
        <v>33</v>
      </c>
      <c r="C14" s="4"/>
      <c r="D14" s="4"/>
      <c r="E14" s="23">
        <v>376</v>
      </c>
      <c r="F14" s="28">
        <v>1869.89</v>
      </c>
      <c r="G14" s="28">
        <v>1833.13</v>
      </c>
      <c r="H14" s="30">
        <v>4.5</v>
      </c>
      <c r="I14" s="30">
        <v>7.95</v>
      </c>
      <c r="J14" s="28">
        <v>3.67</v>
      </c>
      <c r="K14" s="28">
        <v>20.64</v>
      </c>
      <c r="L14" s="23">
        <v>1121934</v>
      </c>
      <c r="M14" s="15" t="s">
        <v>34</v>
      </c>
    </row>
    <row r="15" spans="1:13" ht="18.95" customHeight="1" x14ac:dyDescent="0.3">
      <c r="A15" s="4"/>
      <c r="B15" s="4" t="s">
        <v>35</v>
      </c>
      <c r="C15" s="4"/>
      <c r="D15" s="4"/>
      <c r="E15" s="23">
        <v>247</v>
      </c>
      <c r="F15" s="28">
        <v>594.39</v>
      </c>
      <c r="G15" s="28">
        <v>581.83000000000004</v>
      </c>
      <c r="H15" s="30" t="s">
        <v>58</v>
      </c>
      <c r="I15" s="30">
        <v>3.75</v>
      </c>
      <c r="J15" s="28">
        <v>2.08</v>
      </c>
      <c r="K15" s="28">
        <v>6.73</v>
      </c>
      <c r="L15" s="23">
        <v>409073</v>
      </c>
      <c r="M15" s="15" t="s">
        <v>36</v>
      </c>
    </row>
    <row r="16" spans="1:13" ht="18.95" customHeight="1" x14ac:dyDescent="0.3">
      <c r="A16" s="4"/>
      <c r="B16" s="4" t="s">
        <v>37</v>
      </c>
      <c r="C16" s="4"/>
      <c r="D16" s="4"/>
      <c r="E16" s="23">
        <v>624</v>
      </c>
      <c r="F16" s="28">
        <v>3701.47</v>
      </c>
      <c r="G16" s="28">
        <v>3629.92</v>
      </c>
      <c r="H16" s="30" t="s">
        <v>58</v>
      </c>
      <c r="I16" s="30">
        <v>63.27</v>
      </c>
      <c r="J16" s="28">
        <v>0.16</v>
      </c>
      <c r="K16" s="28">
        <v>8.1199999999999992</v>
      </c>
      <c r="L16" s="23">
        <v>2220882</v>
      </c>
      <c r="M16" s="15" t="s">
        <v>38</v>
      </c>
    </row>
    <row r="17" spans="1:13" ht="18.95" customHeight="1" x14ac:dyDescent="0.3">
      <c r="A17" s="4"/>
      <c r="B17" s="4" t="s">
        <v>39</v>
      </c>
      <c r="C17" s="4"/>
      <c r="D17" s="4"/>
      <c r="E17" s="23">
        <v>110</v>
      </c>
      <c r="F17" s="28">
        <v>90.47</v>
      </c>
      <c r="G17" s="28">
        <v>84.82</v>
      </c>
      <c r="H17" s="30" t="s">
        <v>58</v>
      </c>
      <c r="I17" s="28">
        <v>0.25</v>
      </c>
      <c r="J17" s="28">
        <v>0.24</v>
      </c>
      <c r="K17" s="28">
        <v>5.16</v>
      </c>
      <c r="L17" s="23">
        <v>63329</v>
      </c>
      <c r="M17" s="15" t="s">
        <v>40</v>
      </c>
    </row>
    <row r="18" spans="1:13" ht="18.95" customHeight="1" x14ac:dyDescent="0.3">
      <c r="A18" s="4"/>
      <c r="B18" s="4" t="s">
        <v>41</v>
      </c>
      <c r="C18" s="4"/>
      <c r="D18" s="4"/>
      <c r="E18" s="23">
        <v>727</v>
      </c>
      <c r="F18" s="28">
        <v>2740.58</v>
      </c>
      <c r="G18" s="28">
        <v>2713.92</v>
      </c>
      <c r="H18" s="30" t="s">
        <v>58</v>
      </c>
      <c r="I18" s="30">
        <v>24</v>
      </c>
      <c r="J18" s="28">
        <v>1.08</v>
      </c>
      <c r="K18" s="28">
        <v>1.58</v>
      </c>
      <c r="L18" s="23">
        <v>1644348</v>
      </c>
      <c r="M18" s="15" t="s">
        <v>42</v>
      </c>
    </row>
    <row r="19" spans="1:13" ht="18.95" customHeight="1" x14ac:dyDescent="0.3">
      <c r="A19" s="4"/>
      <c r="B19" s="4" t="s">
        <v>43</v>
      </c>
      <c r="C19" s="4"/>
      <c r="D19" s="4"/>
      <c r="E19" s="23">
        <v>306</v>
      </c>
      <c r="F19" s="28">
        <v>2976.09</v>
      </c>
      <c r="G19" s="28">
        <v>2958.17</v>
      </c>
      <c r="H19" s="30" t="s">
        <v>58</v>
      </c>
      <c r="I19" s="30">
        <v>15</v>
      </c>
      <c r="J19" s="28">
        <v>0.1</v>
      </c>
      <c r="K19" s="28">
        <v>2.82</v>
      </c>
      <c r="L19" s="23">
        <v>1785654</v>
      </c>
      <c r="M19" s="15" t="s">
        <v>44</v>
      </c>
    </row>
    <row r="20" spans="1:13" ht="18.95" customHeight="1" x14ac:dyDescent="0.3">
      <c r="A20" s="4"/>
      <c r="B20" s="4" t="s">
        <v>45</v>
      </c>
      <c r="C20" s="4"/>
      <c r="D20" s="4"/>
      <c r="E20" s="23">
        <v>529</v>
      </c>
      <c r="F20" s="28">
        <v>1552.64</v>
      </c>
      <c r="G20" s="28">
        <v>1523.55</v>
      </c>
      <c r="H20" s="30">
        <v>3</v>
      </c>
      <c r="I20" s="30">
        <v>17.57</v>
      </c>
      <c r="J20" s="28">
        <v>0.55000000000000004</v>
      </c>
      <c r="K20" s="28">
        <v>7.97</v>
      </c>
      <c r="L20" s="23">
        <v>931584</v>
      </c>
      <c r="M20" s="15" t="s">
        <v>46</v>
      </c>
    </row>
    <row r="21" spans="1:13" ht="18.95" customHeight="1" x14ac:dyDescent="0.3">
      <c r="A21" s="4"/>
      <c r="B21" s="4" t="s">
        <v>47</v>
      </c>
      <c r="C21" s="4"/>
      <c r="D21" s="4"/>
      <c r="E21" s="23">
        <v>359</v>
      </c>
      <c r="F21" s="28">
        <v>1797.96</v>
      </c>
      <c r="G21" s="28">
        <v>1791.99</v>
      </c>
      <c r="H21" s="30" t="s">
        <v>58</v>
      </c>
      <c r="I21" s="30">
        <v>5</v>
      </c>
      <c r="J21" s="28">
        <v>0.91</v>
      </c>
      <c r="K21" s="28">
        <v>0.06</v>
      </c>
      <c r="L21" s="23">
        <v>1078776</v>
      </c>
      <c r="M21" s="15" t="s">
        <v>30</v>
      </c>
    </row>
    <row r="22" spans="1:13" ht="18.95" customHeight="1" x14ac:dyDescent="0.3">
      <c r="A22" s="4"/>
      <c r="B22" s="4" t="s">
        <v>48</v>
      </c>
      <c r="C22" s="4"/>
      <c r="D22" s="4"/>
      <c r="E22" s="23">
        <v>177</v>
      </c>
      <c r="F22" s="28">
        <v>1061.25</v>
      </c>
      <c r="G22" s="28">
        <v>1042.47</v>
      </c>
      <c r="H22" s="30" t="s">
        <v>58</v>
      </c>
      <c r="I22" s="30">
        <v>17</v>
      </c>
      <c r="J22" s="28">
        <v>1.6</v>
      </c>
      <c r="K22" s="28">
        <v>0.18</v>
      </c>
      <c r="L22" s="23">
        <v>742875</v>
      </c>
      <c r="M22" s="26" t="s">
        <v>49</v>
      </c>
    </row>
    <row r="23" spans="1:13" ht="18.95" customHeight="1" x14ac:dyDescent="0.3">
      <c r="A23" s="4"/>
      <c r="B23" s="4" t="s">
        <v>50</v>
      </c>
      <c r="C23" s="4"/>
      <c r="D23" s="4"/>
      <c r="E23" s="23">
        <v>226</v>
      </c>
      <c r="F23" s="28">
        <v>555.16999999999996</v>
      </c>
      <c r="G23" s="28">
        <v>544.20000000000005</v>
      </c>
      <c r="H23" s="30" t="s">
        <v>58</v>
      </c>
      <c r="I23" s="30">
        <v>1</v>
      </c>
      <c r="J23" s="28">
        <v>0.17</v>
      </c>
      <c r="K23" s="28">
        <v>9.8000000000000007</v>
      </c>
      <c r="L23" s="23">
        <v>388619</v>
      </c>
      <c r="M23" s="27" t="s">
        <v>51</v>
      </c>
    </row>
    <row r="24" spans="1:13" ht="18.95" customHeight="1" x14ac:dyDescent="0.3">
      <c r="A24" s="4"/>
      <c r="B24" s="4" t="s">
        <v>52</v>
      </c>
      <c r="C24" s="4"/>
      <c r="D24" s="4"/>
      <c r="E24" s="23">
        <v>135</v>
      </c>
      <c r="F24" s="28">
        <v>338.81</v>
      </c>
      <c r="G24" s="28">
        <v>337.82</v>
      </c>
      <c r="H24" s="30" t="s">
        <v>58</v>
      </c>
      <c r="I24" s="30">
        <v>0.5</v>
      </c>
      <c r="J24" s="28">
        <v>0</v>
      </c>
      <c r="K24" s="28">
        <v>0.49</v>
      </c>
      <c r="L24" s="23">
        <v>236957</v>
      </c>
      <c r="M24" s="15" t="s">
        <v>53</v>
      </c>
    </row>
    <row r="25" spans="1:13" ht="3" customHeight="1" x14ac:dyDescent="0.3">
      <c r="A25" s="9"/>
      <c r="E25" s="6"/>
      <c r="F25" s="7"/>
      <c r="G25" s="6"/>
      <c r="H25" s="7"/>
      <c r="I25" s="7">
        <v>17</v>
      </c>
      <c r="J25" s="7"/>
      <c r="K25" s="7"/>
      <c r="L25" s="6"/>
    </row>
    <row r="26" spans="1:13" ht="6" customHeight="1" x14ac:dyDescent="0.3">
      <c r="A26" s="10"/>
      <c r="B26" s="10"/>
      <c r="C26" s="10"/>
      <c r="D26" s="10"/>
      <c r="E26" s="11"/>
      <c r="F26" s="12"/>
      <c r="G26" s="11"/>
      <c r="H26" s="12"/>
      <c r="I26" s="12"/>
      <c r="J26" s="12"/>
      <c r="K26" s="12"/>
      <c r="L26" s="11"/>
      <c r="M26" s="10"/>
    </row>
    <row r="27" spans="1:13" s="13" customFormat="1" ht="18" customHeight="1" x14ac:dyDescent="0.3">
      <c r="B27" s="4" t="s">
        <v>54</v>
      </c>
      <c r="I27" s="13" t="s">
        <v>55</v>
      </c>
    </row>
    <row r="28" spans="1:13" s="4" customFormat="1" ht="18" customHeight="1" x14ac:dyDescent="0.3">
      <c r="B28" s="13"/>
      <c r="E28" s="24"/>
      <c r="F28" s="3"/>
      <c r="G28" s="3"/>
      <c r="H28" s="3"/>
      <c r="I28" s="3"/>
      <c r="J28" s="3"/>
      <c r="K28" s="3"/>
      <c r="L28" s="3"/>
      <c r="M28" s="3"/>
    </row>
    <row r="29" spans="1:13" x14ac:dyDescent="0.3">
      <c r="E29" s="21"/>
    </row>
  </sheetData>
  <mergeCells count="5">
    <mergeCell ref="B8:D8"/>
    <mergeCell ref="A4:D7"/>
    <mergeCell ref="M4:M7"/>
    <mergeCell ref="F4:K4"/>
    <mergeCell ref="F5:K5"/>
  </mergeCells>
  <pageMargins left="0.59055118110236227" right="0.35433070866141736" top="0.78740157480314965" bottom="0.59055118110236227" header="0.51181102362204722" footer="0.51181102362204722"/>
  <pageSetup paperSize="9" scale="9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T-11.9</vt:lpstr>
    </vt:vector>
  </TitlesOfParts>
  <Company>ingroup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LENOVO</cp:lastModifiedBy>
  <cp:lastPrinted>2019-10-10T06:31:17Z</cp:lastPrinted>
  <dcterms:created xsi:type="dcterms:W3CDTF">2004-08-20T21:28:46Z</dcterms:created>
  <dcterms:modified xsi:type="dcterms:W3CDTF">2019-10-10T06:36:50Z</dcterms:modified>
</cp:coreProperties>
</file>