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440" windowHeight="7335" tabRatio="846"/>
  </bookViews>
  <sheets>
    <sheet name="T-11.10 " sheetId="30" r:id="rId1"/>
  </sheets>
  <calcPr calcId="125725"/>
</workbook>
</file>

<file path=xl/calcChain.xml><?xml version="1.0" encoding="utf-8"?>
<calcChain xmlns="http://schemas.openxmlformats.org/spreadsheetml/2006/main">
  <c r="L8" i="30"/>
  <c r="F22"/>
  <c r="F23"/>
  <c r="F24"/>
  <c r="F9"/>
  <c r="F10"/>
  <c r="F11"/>
  <c r="F12"/>
  <c r="F13"/>
  <c r="F14"/>
  <c r="F15"/>
  <c r="F16"/>
  <c r="F17"/>
  <c r="F18"/>
  <c r="F19"/>
  <c r="F20"/>
  <c r="F21"/>
  <c r="E8" l="1"/>
</calcChain>
</file>

<file path=xl/sharedStrings.xml><?xml version="1.0" encoding="utf-8"?>
<sst xmlns="http://schemas.openxmlformats.org/spreadsheetml/2006/main" count="101" uniqueCount="61">
  <si>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</si>
  <si>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</si>
  <si>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</si>
  <si>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</si>
  <si>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</si>
  <si>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</si>
  <si>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</si>
  <si>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</si>
  <si>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</si>
  <si>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</si>
  <si>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</si>
  <si>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</si>
  <si>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</si>
  <si>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</si>
  <si>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</si>
  <si>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</si>
  <si>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</si>
  <si>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</si>
  <si>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</si>
  <si>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</si>
  <si>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</si>
  <si>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</si>
  <si>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</si>
  <si>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Freshwater Culture Household by Type of Culture, Production of Freshwater Aquaculture and District: 2016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</si>
  <si>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</si>
  <si>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</si>
  <si>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</si>
  <si>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</si>
  <si>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</si>
  <si>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</si>
  <si>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</si>
  <si>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</si>
  <si>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</si>
  <si>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</si>
  <si>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</si>
  <si>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</si>
  <si>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</si>
  <si>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</si>
  <si>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</si>
  <si>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</si>
  <si>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</si>
  <si>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</si>
  <si>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</si>
  <si>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</si>
  <si>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</si>
  <si>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</si>
  <si>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</si>
  <si>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</si>
  <si>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</si>
  <si>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</si>
  <si>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</si>
  <si>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</si>
  <si>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</si>
  <si>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</si>
  <si>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</si>
  <si>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 ที่มา:   สำนักงานประมงจังหวัดพระนครศรีอยุธยา</t>
  </si>
  <si>
    <t>-</t>
  </si>
  <si>
    <t xml:space="preserve"> Source:   Phra Nakhon Si Ayutthaya 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</si>
  <si>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และผลผลิตการเลี้ยงสัตว์น้ำจืด เป็นรายอำเภอ พ.ศ. 2559</t>
  </si>
  <si>
    <t>อื่นๆ</t>
  </si>
  <si>
    <t>Other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</si>
</sst>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6" fillId="0" borderId="2" xfId="0" applyFont="1" applyBorder="1" applyAlignment="1"/>
    <xf numFmtId="0" fontId="6" fillId="0" borderId="1" xfId="0" applyFont="1" applyBorder="1" applyAlignment="1"/>
    <xf numFmtId="0" fontId="7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7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/>
    </xf>
    <xf numFmtId="43" fontId="8" fillId="0" borderId="2" xfId="1" applyFont="1" applyBorder="1" applyAlignment="1">
      <alignment horizontal="center"/>
    </xf>
    <xf numFmtId="0" fontId="8" fillId="0" borderId="0" xfId="0" applyFont="1" applyBorder="1" applyAlignment="1"/>
    <xf numFmtId="0" fontId="5" fillId="0" borderId="3" xfId="0" applyFont="1" applyBorder="1" applyAlignment="1"/>
    <xf numFmtId="0" fontId="4" fillId="0" borderId="0" xfId="0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43" fontId="8" fillId="0" borderId="8" xfId="1" applyFont="1" applyBorder="1" applyAlignment="1">
      <alignment horizontal="center"/>
    </xf>
    <xf numFmtId="43" fontId="6" fillId="0" borderId="0" xfId="0" applyNumberFormat="1" applyFont="1"/>
    <xf numFmtId="37" fontId="4" fillId="0" borderId="2" xfId="1" applyNumberFormat="1" applyFont="1" applyBorder="1" applyAlignment="1">
      <alignment horizontal="right" wrapText="1" indent="1"/>
    </xf>
    <xf numFmtId="37" fontId="4" fillId="0" borderId="1" xfId="1" applyNumberFormat="1" applyFont="1" applyBorder="1" applyAlignment="1">
      <alignment horizontal="right" wrapText="1" indent="1"/>
    </xf>
    <xf numFmtId="37" fontId="8" fillId="0" borderId="2" xfId="1" applyNumberFormat="1" applyFont="1" applyBorder="1" applyAlignment="1">
      <alignment horizontal="right" wrapText="1" indent="1"/>
    </xf>
    <xf numFmtId="37" fontId="8" fillId="0" borderId="1" xfId="1" applyNumberFormat="1" applyFont="1" applyBorder="1" applyAlignment="1">
      <alignment horizontal="right" wrapText="1" indent="1"/>
    </xf>
    <xf numFmtId="0" fontId="8" fillId="0" borderId="0" xfId="0" applyFont="1" applyAlignment="1"/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595822</xdr:colOff>
      <xdr:row>0</xdr:row>
      <xdr:rowOff>6287</xdr:rowOff>
    </xdr:from>
    <xdr:to>
      <xdr:col>14</xdr:col>
      <xdr:colOff>1039519</xdr:colOff>
      <xdr:row>28</xdr:row>
      <xdr:rowOff>333375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01697" y="6287"/>
          <a:ext cx="443697" cy="6670738"/>
          <a:chOff x="1007" y="36"/>
          <a:chExt cx="41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463"/>
            <a:ext cx="22" cy="2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94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9"/>
  <sheetViews>
    <sheetView showGridLines="0" tabSelected="1" zoomScaleNormal="100" workbookViewId="0">
      <selection activeCell="Q27" sqref="Q27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5.85546875" style="6" customWidth="1"/>
    <col min="4" max="4" width="2.7109375" style="6" customWidth="1"/>
    <col min="5" max="5" width="10" style="6" customWidth="1"/>
    <col min="6" max="6" width="10.7109375" style="6" customWidth="1"/>
    <col min="7" max="7" width="9.5703125" style="6" customWidth="1"/>
    <col min="8" max="8" width="13.28515625" style="6" customWidth="1"/>
    <col min="9" max="9" width="9.7109375" style="6" customWidth="1"/>
    <col min="10" max="10" width="9.85546875" style="6" customWidth="1"/>
    <col min="11" max="11" width="9.28515625" style="6" customWidth="1"/>
    <col min="12" max="12" width="22.7109375" style="6" customWidth="1"/>
    <col min="13" max="13" width="11" style="5" customWidth="1"/>
    <col min="14" max="14" width="11.140625" style="5" customWidth="1"/>
    <col min="15" max="15" width="17.42578125" style="5" customWidth="1"/>
    <col min="16" max="16" width="4" style="5" customWidth="1"/>
    <col min="17" max="16384" width="9.140625" style="5"/>
  </cols>
  <sheetData>
    <row r="1" spans="1:14" s="2" customFormat="1">
      <c r="A1" s="1"/>
      <c r="B1" s="1" t="s">
        <v>0</v>
      </c>
      <c r="C1" s="30">
        <v>11.9</v>
      </c>
      <c r="D1" s="1" t="s">
        <v>58</v>
      </c>
      <c r="E1" s="1"/>
      <c r="F1" s="1"/>
      <c r="G1" s="1"/>
      <c r="H1" s="1"/>
      <c r="I1" s="1"/>
      <c r="J1" s="1"/>
      <c r="K1" s="1"/>
      <c r="L1" s="1"/>
    </row>
    <row r="2" spans="1:14" s="4" customFormat="1">
      <c r="A2" s="3"/>
      <c r="B2" s="1" t="s">
        <v>5</v>
      </c>
      <c r="C2" s="30">
        <v>11.9</v>
      </c>
      <c r="D2" s="1" t="s">
        <v>23</v>
      </c>
      <c r="E2" s="3"/>
      <c r="F2" s="3"/>
      <c r="G2" s="3"/>
      <c r="H2" s="3"/>
      <c r="I2" s="3"/>
      <c r="J2" s="3"/>
      <c r="K2" s="3"/>
      <c r="L2" s="3"/>
    </row>
    <row r="3" spans="1:14" s="4" customFormat="1" ht="6" customHeight="1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3"/>
      <c r="M3" s="43"/>
      <c r="N3" s="43"/>
    </row>
    <row r="4" spans="1:14" s="21" customFormat="1" ht="21" customHeight="1">
      <c r="A4" s="44" t="s">
        <v>3</v>
      </c>
      <c r="B4" s="45"/>
      <c r="C4" s="45"/>
      <c r="D4" s="45"/>
      <c r="E4" s="25"/>
      <c r="F4" s="50" t="s">
        <v>17</v>
      </c>
      <c r="G4" s="50"/>
      <c r="H4" s="50"/>
      <c r="I4" s="50"/>
      <c r="J4" s="50"/>
      <c r="K4" s="50"/>
      <c r="L4" s="27"/>
      <c r="M4" s="45" t="s">
        <v>4</v>
      </c>
      <c r="N4" s="51"/>
    </row>
    <row r="5" spans="1:14" s="21" customFormat="1" ht="21" customHeight="1">
      <c r="A5" s="46"/>
      <c r="B5" s="47"/>
      <c r="C5" s="47"/>
      <c r="D5" s="47"/>
      <c r="E5" s="23"/>
      <c r="F5" s="54" t="s">
        <v>21</v>
      </c>
      <c r="G5" s="54"/>
      <c r="H5" s="54"/>
      <c r="I5" s="54"/>
      <c r="J5" s="54"/>
      <c r="K5" s="54"/>
      <c r="L5" s="23" t="s">
        <v>19</v>
      </c>
      <c r="M5" s="47"/>
      <c r="N5" s="52"/>
    </row>
    <row r="6" spans="1:14" s="21" customFormat="1" ht="21" customHeight="1">
      <c r="A6" s="46"/>
      <c r="B6" s="47"/>
      <c r="C6" s="47"/>
      <c r="D6" s="47"/>
      <c r="E6" s="23" t="s">
        <v>6</v>
      </c>
      <c r="F6" s="23" t="s">
        <v>18</v>
      </c>
      <c r="G6" s="23" t="s">
        <v>8</v>
      </c>
      <c r="H6" s="23" t="s">
        <v>12</v>
      </c>
      <c r="I6" s="23" t="s">
        <v>13</v>
      </c>
      <c r="J6" s="23" t="s">
        <v>10</v>
      </c>
      <c r="K6" s="23" t="s">
        <v>59</v>
      </c>
      <c r="L6" s="23" t="s">
        <v>16</v>
      </c>
      <c r="M6" s="47"/>
      <c r="N6" s="52"/>
    </row>
    <row r="7" spans="1:14" s="12" customFormat="1" ht="21" customHeight="1">
      <c r="A7" s="48"/>
      <c r="B7" s="49"/>
      <c r="C7" s="49"/>
      <c r="D7" s="49"/>
      <c r="E7" s="28" t="s">
        <v>7</v>
      </c>
      <c r="F7" s="28" t="s">
        <v>22</v>
      </c>
      <c r="G7" s="28" t="s">
        <v>9</v>
      </c>
      <c r="H7" s="28" t="s">
        <v>14</v>
      </c>
      <c r="I7" s="28" t="s">
        <v>15</v>
      </c>
      <c r="J7" s="31" t="s">
        <v>11</v>
      </c>
      <c r="K7" s="31" t="s">
        <v>60</v>
      </c>
      <c r="L7" s="28" t="s">
        <v>20</v>
      </c>
      <c r="M7" s="49"/>
      <c r="N7" s="53"/>
    </row>
    <row r="8" spans="1:14" s="12" customFormat="1" ht="23.25" customHeight="1">
      <c r="A8" s="22"/>
      <c r="B8" s="39" t="s">
        <v>2</v>
      </c>
      <c r="C8" s="39"/>
      <c r="D8" s="40"/>
      <c r="E8" s="33">
        <f>SUM(E9:E24)</f>
        <v>5134</v>
      </c>
      <c r="F8" s="33">
        <v>21228</v>
      </c>
      <c r="G8" s="33">
        <v>20925</v>
      </c>
      <c r="H8" s="34">
        <v>3</v>
      </c>
      <c r="I8" s="33">
        <v>170</v>
      </c>
      <c r="J8" s="35" t="s">
        <v>56</v>
      </c>
      <c r="K8" s="33">
        <v>132</v>
      </c>
      <c r="L8" s="33">
        <f>SUM(L9:L24)</f>
        <v>5893198.9500000002</v>
      </c>
      <c r="M8" s="41" t="s">
        <v>1</v>
      </c>
      <c r="N8" s="42"/>
    </row>
    <row r="9" spans="1:14" s="12" customFormat="1" ht="17.25">
      <c r="A9" s="7" t="s">
        <v>24</v>
      </c>
      <c r="B9" s="26"/>
      <c r="C9" s="24"/>
      <c r="D9" s="26"/>
      <c r="E9" s="35">
        <v>91</v>
      </c>
      <c r="F9" s="35">
        <f t="shared" ref="F9:F24" si="0">SUM(G9:K9)</f>
        <v>165.06</v>
      </c>
      <c r="G9" s="35">
        <v>162.06</v>
      </c>
      <c r="H9" s="36" t="s">
        <v>56</v>
      </c>
      <c r="I9" s="36">
        <v>3</v>
      </c>
      <c r="J9" s="35" t="s">
        <v>56</v>
      </c>
      <c r="K9" s="35" t="s">
        <v>56</v>
      </c>
      <c r="L9" s="35">
        <v>113620</v>
      </c>
      <c r="M9" s="29" t="s">
        <v>25</v>
      </c>
      <c r="N9" s="13"/>
    </row>
    <row r="10" spans="1:14" s="14" customFormat="1">
      <c r="A10" s="7" t="s">
        <v>26</v>
      </c>
      <c r="B10" s="26"/>
      <c r="C10" s="24"/>
      <c r="D10" s="24"/>
      <c r="E10" s="35">
        <v>49</v>
      </c>
      <c r="F10" s="35">
        <f t="shared" si="0"/>
        <v>140.02000000000001</v>
      </c>
      <c r="G10" s="35">
        <v>120.22</v>
      </c>
      <c r="H10" s="36" t="s">
        <v>56</v>
      </c>
      <c r="I10" s="36">
        <v>10.5</v>
      </c>
      <c r="J10" s="35" t="s">
        <v>56</v>
      </c>
      <c r="K10" s="35">
        <v>9.3000000000000007</v>
      </c>
      <c r="L10" s="35">
        <v>15985</v>
      </c>
      <c r="M10" s="29" t="s">
        <v>27</v>
      </c>
      <c r="N10" s="24"/>
    </row>
    <row r="11" spans="1:14" s="14" customFormat="1">
      <c r="A11" s="7" t="s">
        <v>28</v>
      </c>
      <c r="B11" s="26"/>
      <c r="C11" s="24"/>
      <c r="D11" s="24"/>
      <c r="E11" s="35">
        <v>197</v>
      </c>
      <c r="F11" s="35">
        <f t="shared" si="0"/>
        <v>210.41</v>
      </c>
      <c r="G11" s="35">
        <v>206.75</v>
      </c>
      <c r="H11" s="36" t="s">
        <v>56</v>
      </c>
      <c r="I11" s="36">
        <v>3.66</v>
      </c>
      <c r="J11" s="35" t="s">
        <v>56</v>
      </c>
      <c r="K11" s="35" t="s">
        <v>56</v>
      </c>
      <c r="L11" s="35">
        <v>219312.25</v>
      </c>
      <c r="M11" s="29" t="s">
        <v>29</v>
      </c>
      <c r="N11" s="24"/>
    </row>
    <row r="12" spans="1:14" s="14" customFormat="1">
      <c r="A12" s="7" t="s">
        <v>30</v>
      </c>
      <c r="B12" s="8"/>
      <c r="C12" s="24"/>
      <c r="D12" s="24"/>
      <c r="E12" s="35">
        <v>849</v>
      </c>
      <c r="F12" s="35">
        <f t="shared" si="0"/>
        <v>2822.34</v>
      </c>
      <c r="G12" s="35">
        <v>2816.27</v>
      </c>
      <c r="H12" s="36" t="s">
        <v>56</v>
      </c>
      <c r="I12" s="36">
        <v>5</v>
      </c>
      <c r="J12" s="35" t="s">
        <v>56</v>
      </c>
      <c r="K12" s="35">
        <v>1.07</v>
      </c>
      <c r="L12" s="35">
        <v>543589</v>
      </c>
      <c r="M12" s="29" t="s">
        <v>31</v>
      </c>
      <c r="N12" s="24"/>
    </row>
    <row r="13" spans="1:14" s="14" customFormat="1">
      <c r="A13" s="7" t="s">
        <v>32</v>
      </c>
      <c r="B13" s="8"/>
      <c r="C13" s="24"/>
      <c r="D13" s="24"/>
      <c r="E13" s="35">
        <v>68</v>
      </c>
      <c r="F13" s="35">
        <f t="shared" si="0"/>
        <v>228.8</v>
      </c>
      <c r="G13" s="35">
        <v>228.8</v>
      </c>
      <c r="H13" s="36" t="s">
        <v>56</v>
      </c>
      <c r="I13" s="36" t="s">
        <v>56</v>
      </c>
      <c r="J13" s="35" t="s">
        <v>56</v>
      </c>
      <c r="K13" s="35" t="s">
        <v>56</v>
      </c>
      <c r="L13" s="35">
        <v>569971</v>
      </c>
      <c r="M13" s="29" t="s">
        <v>33</v>
      </c>
      <c r="N13" s="24"/>
    </row>
    <row r="14" spans="1:14" s="14" customFormat="1">
      <c r="A14" s="7" t="s">
        <v>34</v>
      </c>
      <c r="B14" s="8"/>
      <c r="C14" s="24"/>
      <c r="D14" s="24"/>
      <c r="E14" s="35">
        <v>417</v>
      </c>
      <c r="F14" s="35">
        <f t="shared" si="0"/>
        <v>2074.83</v>
      </c>
      <c r="G14" s="35">
        <v>2039.9</v>
      </c>
      <c r="H14" s="36" t="s">
        <v>56</v>
      </c>
      <c r="I14" s="36">
        <v>4.68</v>
      </c>
      <c r="J14" s="35" t="s">
        <v>56</v>
      </c>
      <c r="K14" s="35">
        <v>30.25</v>
      </c>
      <c r="L14" s="35">
        <v>356832</v>
      </c>
      <c r="M14" s="29" t="s">
        <v>35</v>
      </c>
      <c r="N14" s="24"/>
    </row>
    <row r="15" spans="1:14" s="14" customFormat="1">
      <c r="A15" s="7" t="s">
        <v>36</v>
      </c>
      <c r="B15" s="8"/>
      <c r="C15" s="24"/>
      <c r="D15" s="24"/>
      <c r="E15" s="35">
        <v>235</v>
      </c>
      <c r="F15" s="35">
        <f t="shared" si="0"/>
        <v>578.87</v>
      </c>
      <c r="G15" s="35">
        <v>568.52</v>
      </c>
      <c r="H15" s="36" t="s">
        <v>56</v>
      </c>
      <c r="I15" s="36">
        <v>3.75</v>
      </c>
      <c r="J15" s="35" t="s">
        <v>56</v>
      </c>
      <c r="K15" s="35">
        <v>6.6</v>
      </c>
      <c r="L15" s="35">
        <v>174368.2</v>
      </c>
      <c r="M15" s="29" t="s">
        <v>37</v>
      </c>
      <c r="N15" s="24"/>
    </row>
    <row r="16" spans="1:14" s="14" customFormat="1">
      <c r="A16" s="7" t="s">
        <v>38</v>
      </c>
      <c r="B16" s="8"/>
      <c r="C16" s="24"/>
      <c r="D16" s="24"/>
      <c r="E16" s="35">
        <v>605</v>
      </c>
      <c r="F16" s="35">
        <f t="shared" si="0"/>
        <v>2934.4500000000003</v>
      </c>
      <c r="G16" s="35">
        <v>2845.84</v>
      </c>
      <c r="H16" s="36" t="s">
        <v>56</v>
      </c>
      <c r="I16" s="36">
        <v>63.52</v>
      </c>
      <c r="J16" s="35" t="s">
        <v>56</v>
      </c>
      <c r="K16" s="35">
        <v>25.09</v>
      </c>
      <c r="L16" s="35">
        <v>1587650</v>
      </c>
      <c r="M16" s="29" t="s">
        <v>39</v>
      </c>
      <c r="N16" s="24"/>
    </row>
    <row r="17" spans="1:14" s="14" customFormat="1">
      <c r="A17" s="7" t="s">
        <v>40</v>
      </c>
      <c r="B17" s="8"/>
      <c r="C17" s="24"/>
      <c r="D17" s="24"/>
      <c r="E17" s="35">
        <v>111</v>
      </c>
      <c r="F17" s="35">
        <f t="shared" si="0"/>
        <v>419</v>
      </c>
      <c r="G17" s="35">
        <v>374.54</v>
      </c>
      <c r="H17" s="36" t="s">
        <v>56</v>
      </c>
      <c r="I17" s="36">
        <v>0.25</v>
      </c>
      <c r="J17" s="35" t="s">
        <v>56</v>
      </c>
      <c r="K17" s="35">
        <v>44.21</v>
      </c>
      <c r="L17" s="35">
        <v>134890</v>
      </c>
      <c r="M17" s="29" t="s">
        <v>41</v>
      </c>
      <c r="N17" s="24"/>
    </row>
    <row r="18" spans="1:14" s="14" customFormat="1">
      <c r="A18" s="7" t="s">
        <v>42</v>
      </c>
      <c r="B18" s="8"/>
      <c r="C18" s="24"/>
      <c r="D18" s="24"/>
      <c r="E18" s="35">
        <v>738</v>
      </c>
      <c r="F18" s="35">
        <f t="shared" si="0"/>
        <v>2662.4700000000003</v>
      </c>
      <c r="G18" s="35">
        <v>2624.53</v>
      </c>
      <c r="H18" s="36" t="s">
        <v>56</v>
      </c>
      <c r="I18" s="36">
        <v>35.5</v>
      </c>
      <c r="J18" s="35" t="s">
        <v>56</v>
      </c>
      <c r="K18" s="35">
        <v>2.44</v>
      </c>
      <c r="L18" s="35">
        <v>391475</v>
      </c>
      <c r="M18" s="29" t="s">
        <v>43</v>
      </c>
      <c r="N18" s="24"/>
    </row>
    <row r="19" spans="1:14" s="14" customFormat="1">
      <c r="A19" s="7" t="s">
        <v>44</v>
      </c>
      <c r="B19" s="8"/>
      <c r="C19" s="24"/>
      <c r="D19" s="24"/>
      <c r="E19" s="35">
        <v>320</v>
      </c>
      <c r="F19" s="35">
        <f t="shared" si="0"/>
        <v>3983.24</v>
      </c>
      <c r="G19" s="35">
        <v>3964.83</v>
      </c>
      <c r="H19" s="36" t="s">
        <v>56</v>
      </c>
      <c r="I19" s="36">
        <v>15</v>
      </c>
      <c r="J19" s="35" t="s">
        <v>56</v>
      </c>
      <c r="K19" s="35">
        <v>3.41</v>
      </c>
      <c r="L19" s="35">
        <v>341054</v>
      </c>
      <c r="M19" s="29" t="s">
        <v>45</v>
      </c>
      <c r="N19" s="24"/>
    </row>
    <row r="20" spans="1:14" s="14" customFormat="1">
      <c r="A20" s="7" t="s">
        <v>46</v>
      </c>
      <c r="B20" s="8"/>
      <c r="C20" s="24"/>
      <c r="D20" s="24"/>
      <c r="E20" s="35">
        <v>542</v>
      </c>
      <c r="F20" s="35">
        <f t="shared" si="0"/>
        <v>1384.1399999999999</v>
      </c>
      <c r="G20" s="35">
        <v>1380.52</v>
      </c>
      <c r="H20" s="36">
        <v>3</v>
      </c>
      <c r="I20" s="35" t="s">
        <v>56</v>
      </c>
      <c r="J20" s="35" t="s">
        <v>56</v>
      </c>
      <c r="K20" s="35">
        <v>0.62</v>
      </c>
      <c r="L20" s="35">
        <v>422983</v>
      </c>
      <c r="M20" s="29" t="s">
        <v>47</v>
      </c>
      <c r="N20" s="24"/>
    </row>
    <row r="21" spans="1:14" s="14" customFormat="1">
      <c r="A21" s="7" t="s">
        <v>48</v>
      </c>
      <c r="B21" s="8"/>
      <c r="C21" s="24"/>
      <c r="D21" s="24"/>
      <c r="E21" s="35">
        <v>380</v>
      </c>
      <c r="F21" s="35">
        <f t="shared" si="0"/>
        <v>1778.8300000000002</v>
      </c>
      <c r="G21" s="35">
        <v>1772.95</v>
      </c>
      <c r="H21" s="36" t="s">
        <v>56</v>
      </c>
      <c r="I21" s="36">
        <v>5</v>
      </c>
      <c r="J21" s="35" t="s">
        <v>56</v>
      </c>
      <c r="K21" s="35">
        <v>0.88</v>
      </c>
      <c r="L21" s="35">
        <v>398650</v>
      </c>
      <c r="M21" s="29" t="s">
        <v>31</v>
      </c>
      <c r="N21" s="24"/>
    </row>
    <row r="22" spans="1:14" s="14" customFormat="1">
      <c r="A22" s="7" t="s">
        <v>49</v>
      </c>
      <c r="B22" s="8"/>
      <c r="C22" s="24"/>
      <c r="D22" s="24"/>
      <c r="E22" s="35">
        <v>161</v>
      </c>
      <c r="F22" s="35">
        <f t="shared" si="0"/>
        <v>1055.8900000000001</v>
      </c>
      <c r="G22" s="35">
        <v>1038.8900000000001</v>
      </c>
      <c r="H22" s="36" t="s">
        <v>56</v>
      </c>
      <c r="I22" s="36">
        <v>17</v>
      </c>
      <c r="J22" s="35" t="s">
        <v>56</v>
      </c>
      <c r="K22" s="35" t="s">
        <v>56</v>
      </c>
      <c r="L22" s="35">
        <v>252334</v>
      </c>
      <c r="M22" s="29" t="s">
        <v>50</v>
      </c>
      <c r="N22" s="24"/>
    </row>
    <row r="23" spans="1:14" s="14" customFormat="1">
      <c r="A23" s="7" t="s">
        <v>51</v>
      </c>
      <c r="B23" s="8"/>
      <c r="C23" s="24"/>
      <c r="D23" s="24"/>
      <c r="E23" s="35">
        <v>244</v>
      </c>
      <c r="F23" s="35">
        <f t="shared" si="0"/>
        <v>494.91</v>
      </c>
      <c r="G23" s="35">
        <v>484.43</v>
      </c>
      <c r="H23" s="36" t="s">
        <v>56</v>
      </c>
      <c r="I23" s="36">
        <v>1</v>
      </c>
      <c r="J23" s="35" t="s">
        <v>56</v>
      </c>
      <c r="K23" s="35">
        <v>9.48</v>
      </c>
      <c r="L23" s="35">
        <v>209850</v>
      </c>
      <c r="M23" s="29" t="s">
        <v>52</v>
      </c>
      <c r="N23" s="24"/>
    </row>
    <row r="24" spans="1:14" s="14" customFormat="1">
      <c r="A24" s="8" t="s">
        <v>53</v>
      </c>
      <c r="B24" s="8"/>
      <c r="C24" s="24"/>
      <c r="D24" s="24"/>
      <c r="E24" s="35">
        <v>127</v>
      </c>
      <c r="F24" s="35">
        <f t="shared" si="0"/>
        <v>294.08</v>
      </c>
      <c r="G24" s="35">
        <v>294.08</v>
      </c>
      <c r="H24" s="36" t="s">
        <v>56</v>
      </c>
      <c r="I24" s="36" t="s">
        <v>56</v>
      </c>
      <c r="J24" s="35" t="s">
        <v>56</v>
      </c>
      <c r="K24" s="35" t="s">
        <v>56</v>
      </c>
      <c r="L24" s="35">
        <v>160635.5</v>
      </c>
      <c r="M24" s="29" t="s">
        <v>54</v>
      </c>
      <c r="N24" s="24"/>
    </row>
    <row r="25" spans="1:14" s="14" customFormat="1" ht="3" customHeight="1">
      <c r="A25" s="15"/>
      <c r="E25" s="10"/>
      <c r="F25" s="11"/>
      <c r="G25" s="10"/>
      <c r="H25" s="11"/>
      <c r="I25" s="11"/>
      <c r="J25" s="11"/>
      <c r="K25" s="11"/>
      <c r="L25" s="10"/>
    </row>
    <row r="26" spans="1:14" s="14" customFormat="1" ht="9.75" customHeight="1">
      <c r="A26" s="16"/>
      <c r="B26" s="16"/>
      <c r="C26" s="16"/>
      <c r="D26" s="16"/>
      <c r="E26" s="17"/>
      <c r="F26" s="18"/>
      <c r="G26" s="17"/>
      <c r="H26" s="18"/>
      <c r="I26" s="18"/>
      <c r="J26" s="18"/>
      <c r="K26" s="18"/>
      <c r="L26" s="17"/>
      <c r="M26" s="16"/>
      <c r="N26" s="16"/>
    </row>
    <row r="27" spans="1:14" s="20" customFormat="1" ht="18.75" customHeight="1">
      <c r="A27" s="19"/>
      <c r="B27" s="37" t="s">
        <v>55</v>
      </c>
      <c r="C27" s="19"/>
      <c r="D27" s="19"/>
      <c r="K27" s="19"/>
      <c r="L27" s="19"/>
    </row>
    <row r="28" spans="1:14" s="8" customFormat="1">
      <c r="A28" s="7"/>
      <c r="B28" s="19" t="s">
        <v>57</v>
      </c>
      <c r="E28" s="38"/>
      <c r="F28" s="6"/>
      <c r="G28" s="6"/>
      <c r="H28" s="6"/>
      <c r="I28" s="6"/>
      <c r="J28" s="6"/>
      <c r="K28" s="6"/>
      <c r="L28" s="6"/>
    </row>
    <row r="29" spans="1:14" ht="27" customHeight="1">
      <c r="E29" s="32"/>
    </row>
  </sheetData>
  <mergeCells count="7">
    <mergeCell ref="B8:D8"/>
    <mergeCell ref="M8:N8"/>
    <mergeCell ref="M3:N3"/>
    <mergeCell ref="A4:D7"/>
    <mergeCell ref="F4:K4"/>
    <mergeCell ref="M4:N7"/>
    <mergeCell ref="F5:K5"/>
  </mergeCells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T-11.10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2018-03-12T06:57:11Z</cp:lastPrinted>
  <dcterms:created xsi:type="dcterms:W3CDTF">2004-08-20T21:28:46Z</dcterms:created>
  <dcterms:modified xsi:type="dcterms:W3CDTF">2018-03-12T06:57:20Z</dcterms:modified>
</cp:coreProperties>
</file>