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10" sheetId="1" r:id="rId1"/>
  </sheets>
  <definedNames>
    <definedName name="_xlnm.Print_Area" localSheetId="0">'T-1.10'!$A$1:$O$23</definedName>
  </definedNames>
  <calcPr calcId="124519"/>
</workbook>
</file>

<file path=xl/calcChain.xml><?xml version="1.0" encoding="utf-8"?>
<calcChain xmlns="http://schemas.openxmlformats.org/spreadsheetml/2006/main">
  <c r="G7" i="1"/>
  <c r="H7"/>
  <c r="K7"/>
  <c r="K8"/>
  <c r="K9"/>
  <c r="K10"/>
  <c r="K11"/>
  <c r="K12"/>
  <c r="K13"/>
</calcChain>
</file>

<file path=xl/sharedStrings.xml><?xml version="1.0" encoding="utf-8"?>
<sst xmlns="http://schemas.openxmlformats.org/spreadsheetml/2006/main" count="31" uniqueCount="31">
  <si>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</si>
  <si>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</si>
  <si>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Bang  Sao Thong District</t>
  </si>
  <si>
    <t>อำเภอบางเสาธง</t>
  </si>
  <si>
    <t xml:space="preserve"> Phra Samut Chedi District</t>
  </si>
  <si>
    <t>อำเภอพระสมุทรเจดีย์</t>
  </si>
  <si>
    <t xml:space="preserve"> Pra pradaeng District</t>
  </si>
  <si>
    <t>อำเภอพระประแดง</t>
  </si>
  <si>
    <t xml:space="preserve"> Bang Phli District</t>
  </si>
  <si>
    <t>อำเภอบางพลี</t>
  </si>
  <si>
    <t xml:space="preserve"> Bang Bao District</t>
  </si>
  <si>
    <t>อำเภอบางบ่อ</t>
  </si>
  <si>
    <t xml:space="preserve"> Mueang Samut Prakan District</t>
  </si>
  <si>
    <t>อำเภอเมืองสมุทรปราการ</t>
  </si>
  <si>
    <t>Total</t>
  </si>
  <si>
    <t>รวมยอด</t>
  </si>
  <si>
    <t>2559 (2016)</t>
  </si>
  <si>
    <t>2556 (2013)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</si>
  <si>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</si>
  <si>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</si>
  <si>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</si>
  <si>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 xml:space="preserve">      2559      (2016)   </t>
  </si>
  <si>
    <t xml:space="preserve">      2558      (2015)   </t>
  </si>
  <si>
    <t xml:space="preserve">      2557      (2014)   </t>
  </si>
  <si>
    <t xml:space="preserve">      2556      (2013)   </t>
  </si>
  <si>
    <t xml:space="preserve">      2555      (2012)   </t>
  </si>
  <si>
    <t>อำเภอ</t>
  </si>
  <si>
    <t>House from Registration Record by District: 2012 - 2016</t>
  </si>
  <si>
    <t>Table</t>
  </si>
  <si>
    <t>บ้านจากการทะเบียน เป็นรายอำเภอ พ.ศ. 2555 - 2559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</si>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</sst>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\ \ \ \ "/>
  </numFmts>
  <fonts count="13">
    <font>
      <sz val="14"/>
      <name val="Cordia New"/>
      <charset val="222"/>
    </font>
    <font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87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88" fontId="1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Alignme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7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/>
    <xf numFmtId="188" fontId="9" fillId="0" borderId="5" xfId="0" applyNumberFormat="1" applyFont="1" applyBorder="1" applyAlignment="1"/>
    <xf numFmtId="0" fontId="9" fillId="0" borderId="6" xfId="0" applyFont="1" applyBorder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8" fillId="0" borderId="0" xfId="0" applyFont="1"/>
    <xf numFmtId="0" fontId="10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11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1819275</xdr:colOff>
      <xdr:row>0</xdr:row>
      <xdr:rowOff>9525</xdr:rowOff>
    </xdr:from>
    <xdr:to>
      <xdr:col>15</xdr:col>
      <xdr:colOff>28575</xdr:colOff>
      <xdr:row>23</xdr:row>
      <xdr:rowOff>95250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48800" y="9525"/>
          <a:ext cx="514350" cy="6543675"/>
          <a:chOff x="998" y="707"/>
          <a:chExt cx="66" cy="68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1"/>
            <a:ext cx="29" cy="1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none" lIns="27432" tIns="32004" rIns="0" bIns="0" anchor="b" upright="1">
            <a:spAutoFit/>
          </a:bodyPr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707"/>
            <a:ext cx="66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>
      <selection activeCell="Q9" sqref="Q9"/>
    </sheetView>
  </sheetViews>
  <sheetFormatPr defaultRowHeight="18.75"/>
  <cols>
    <col min="1" max="1" width="1.5703125" style="1" customWidth="1"/>
    <col min="2" max="2" width="5.85546875" style="1" customWidth="1"/>
    <col min="3" max="3" width="4.42578125" style="1" bestFit="1" customWidth="1"/>
    <col min="4" max="4" width="13.7109375" style="1" customWidth="1"/>
    <col min="5" max="9" width="13.5703125" style="1" customWidth="1"/>
    <col min="10" max="10" width="13.7109375" style="1" hidden="1" customWidth="1"/>
    <col min="11" max="11" width="18.7109375" style="2" customWidth="1"/>
    <col min="12" max="12" width="2.28515625" style="1" customWidth="1"/>
    <col min="13" max="13" width="27.42578125" style="1" customWidth="1"/>
    <col min="14" max="14" width="1.140625" style="1" customWidth="1"/>
    <col min="15" max="15" width="6" style="1" customWidth="1"/>
    <col min="16" max="16384" width="9.140625" style="1"/>
  </cols>
  <sheetData>
    <row r="1" spans="1:16" s="54" customFormat="1">
      <c r="B1" s="54" t="s">
        <v>30</v>
      </c>
      <c r="C1" s="55">
        <v>1.1000000000000001</v>
      </c>
      <c r="D1" s="54" t="s">
        <v>29</v>
      </c>
      <c r="K1" s="56"/>
    </row>
    <row r="2" spans="1:16" s="52" customFormat="1" ht="15.75" customHeight="1">
      <c r="B2" s="54" t="s">
        <v>28</v>
      </c>
      <c r="C2" s="55">
        <v>1.1000000000000001</v>
      </c>
      <c r="D2" s="54" t="s">
        <v>27</v>
      </c>
      <c r="K2" s="53"/>
    </row>
    <row r="3" spans="1:16" ht="6.75" customHeight="1">
      <c r="A3" s="51"/>
      <c r="B3" s="51"/>
      <c r="C3" s="51"/>
      <c r="D3" s="51"/>
      <c r="E3" s="51"/>
      <c r="F3" s="51"/>
      <c r="G3" s="51"/>
      <c r="H3" s="51"/>
      <c r="I3" s="51"/>
      <c r="J3" s="50"/>
      <c r="K3" s="49"/>
      <c r="L3" s="48"/>
      <c r="M3" s="48"/>
    </row>
    <row r="4" spans="1:16" s="30" customFormat="1" ht="18.75" customHeight="1">
      <c r="A4" s="42" t="s">
        <v>26</v>
      </c>
      <c r="B4" s="42"/>
      <c r="C4" s="42"/>
      <c r="D4" s="47"/>
      <c r="E4" s="46" t="s">
        <v>25</v>
      </c>
      <c r="F4" s="46" t="s">
        <v>24</v>
      </c>
      <c r="G4" s="46" t="s">
        <v>23</v>
      </c>
      <c r="H4" s="46" t="s">
        <v>22</v>
      </c>
      <c r="I4" s="46" t="s">
        <v>21</v>
      </c>
      <c r="J4" s="45" t="s">
        <v>20</v>
      </c>
      <c r="K4" s="44"/>
      <c r="L4" s="43" t="s">
        <v>19</v>
      </c>
      <c r="M4" s="42"/>
    </row>
    <row r="5" spans="1:16" s="30" customFormat="1" ht="18.75" customHeight="1">
      <c r="A5" s="36"/>
      <c r="B5" s="36"/>
      <c r="C5" s="36"/>
      <c r="D5" s="41"/>
      <c r="E5" s="40"/>
      <c r="F5" s="40"/>
      <c r="G5" s="40"/>
      <c r="H5" s="40"/>
      <c r="I5" s="40"/>
      <c r="J5" s="39" t="s">
        <v>18</v>
      </c>
      <c r="K5" s="38"/>
      <c r="L5" s="37"/>
      <c r="M5" s="36"/>
    </row>
    <row r="6" spans="1:16" s="30" customFormat="1" ht="21" customHeight="1">
      <c r="A6" s="31"/>
      <c r="B6" s="31"/>
      <c r="C6" s="31"/>
      <c r="D6" s="35"/>
      <c r="E6" s="34"/>
      <c r="F6" s="34"/>
      <c r="G6" s="34"/>
      <c r="H6" s="34"/>
      <c r="I6" s="34"/>
      <c r="J6" s="33" t="s">
        <v>17</v>
      </c>
      <c r="K6" s="33" t="s">
        <v>16</v>
      </c>
      <c r="L6" s="32"/>
      <c r="M6" s="31"/>
    </row>
    <row r="7" spans="1:16" s="23" customFormat="1">
      <c r="A7" s="29" t="s">
        <v>15</v>
      </c>
      <c r="B7" s="29"/>
      <c r="C7" s="29"/>
      <c r="D7" s="29"/>
      <c r="E7" s="28">
        <v>548883</v>
      </c>
      <c r="F7" s="28">
        <v>570561</v>
      </c>
      <c r="G7" s="28">
        <f>SUM(G8:G13)</f>
        <v>594157</v>
      </c>
      <c r="H7" s="28">
        <f>SUM(H8:H13)</f>
        <v>608437</v>
      </c>
      <c r="I7" s="28">
        <v>634077</v>
      </c>
      <c r="J7" s="27"/>
      <c r="K7" s="26">
        <f>(I7-H7)/H7*100</f>
        <v>4.2140763957484504</v>
      </c>
      <c r="L7" s="25" t="s">
        <v>14</v>
      </c>
      <c r="M7" s="24"/>
    </row>
    <row r="8" spans="1:16" s="14" customFormat="1" ht="36.950000000000003" customHeight="1">
      <c r="B8" s="15" t="s">
        <v>13</v>
      </c>
      <c r="C8" s="15"/>
      <c r="D8" s="22"/>
      <c r="E8" s="19">
        <v>215502</v>
      </c>
      <c r="F8" s="19">
        <v>221584</v>
      </c>
      <c r="G8" s="19">
        <v>227991</v>
      </c>
      <c r="H8" s="19">
        <v>232856</v>
      </c>
      <c r="I8" s="19">
        <v>245160</v>
      </c>
      <c r="J8" s="18"/>
      <c r="K8" s="17">
        <f>(I8-H8)/H8*100</f>
        <v>5.2839523138763864</v>
      </c>
      <c r="L8" s="16"/>
      <c r="M8" s="15" t="s">
        <v>12</v>
      </c>
      <c r="P8" s="8"/>
    </row>
    <row r="9" spans="1:16" s="14" customFormat="1" ht="36.950000000000003" customHeight="1">
      <c r="B9" s="15" t="s">
        <v>11</v>
      </c>
      <c r="C9" s="15"/>
      <c r="D9" s="22"/>
      <c r="E9" s="19">
        <v>35025</v>
      </c>
      <c r="F9" s="19">
        <v>36709</v>
      </c>
      <c r="G9" s="19">
        <v>39370</v>
      </c>
      <c r="H9" s="19">
        <v>40867</v>
      </c>
      <c r="I9" s="19">
        <v>42276</v>
      </c>
      <c r="J9" s="18"/>
      <c r="K9" s="17">
        <f>(I9-H9)/H9*100</f>
        <v>3.4477695940489883</v>
      </c>
      <c r="L9" s="16"/>
      <c r="M9" s="15" t="s">
        <v>10</v>
      </c>
      <c r="P9" s="8"/>
    </row>
    <row r="10" spans="1:16" s="14" customFormat="1" ht="36.950000000000003" customHeight="1">
      <c r="B10" s="15" t="s">
        <v>9</v>
      </c>
      <c r="C10" s="15"/>
      <c r="D10" s="22"/>
      <c r="E10" s="19">
        <v>117474</v>
      </c>
      <c r="F10" s="19">
        <v>126020</v>
      </c>
      <c r="G10" s="19">
        <v>135530</v>
      </c>
      <c r="H10" s="19">
        <v>140498</v>
      </c>
      <c r="I10" s="19">
        <v>146999</v>
      </c>
      <c r="J10" s="18"/>
      <c r="K10" s="17">
        <f>(I10-H10)/H10*100</f>
        <v>4.6271121297100315</v>
      </c>
      <c r="L10" s="16"/>
      <c r="M10" s="15" t="s">
        <v>8</v>
      </c>
      <c r="P10" s="8"/>
    </row>
    <row r="11" spans="1:16" s="14" customFormat="1" ht="36.950000000000003" customHeight="1">
      <c r="B11" s="15" t="s">
        <v>7</v>
      </c>
      <c r="C11" s="15"/>
      <c r="D11" s="22"/>
      <c r="E11" s="19">
        <v>83349</v>
      </c>
      <c r="F11" s="19">
        <v>83608</v>
      </c>
      <c r="G11" s="19">
        <v>84100</v>
      </c>
      <c r="H11" s="19">
        <v>84877</v>
      </c>
      <c r="I11" s="19">
        <v>86627</v>
      </c>
      <c r="J11" s="18"/>
      <c r="K11" s="17">
        <f>(I11-H11)/H11*100</f>
        <v>2.0618070855473216</v>
      </c>
      <c r="L11" s="16"/>
      <c r="M11" s="15" t="s">
        <v>6</v>
      </c>
      <c r="P11" s="8"/>
    </row>
    <row r="12" spans="1:16" s="14" customFormat="1" ht="36.950000000000003" customHeight="1">
      <c r="B12" s="15" t="s">
        <v>5</v>
      </c>
      <c r="C12" s="15"/>
      <c r="D12" s="22"/>
      <c r="E12" s="19">
        <v>50758</v>
      </c>
      <c r="F12" s="19">
        <v>53304</v>
      </c>
      <c r="G12" s="19">
        <v>55933</v>
      </c>
      <c r="H12" s="19">
        <v>56698</v>
      </c>
      <c r="I12" s="19">
        <v>59180</v>
      </c>
      <c r="J12" s="18"/>
      <c r="K12" s="17">
        <f>(I12-H12)/H12*100</f>
        <v>4.3775794560654697</v>
      </c>
      <c r="L12" s="16"/>
      <c r="M12" s="15" t="s">
        <v>4</v>
      </c>
      <c r="P12" s="8"/>
    </row>
    <row r="13" spans="1:16" s="14" customFormat="1" ht="36.950000000000003" customHeight="1">
      <c r="B13" s="15" t="s">
        <v>3</v>
      </c>
      <c r="C13" s="21"/>
      <c r="D13" s="20"/>
      <c r="E13" s="19">
        <v>46775</v>
      </c>
      <c r="F13" s="19">
        <v>49336</v>
      </c>
      <c r="G13" s="19">
        <v>51233</v>
      </c>
      <c r="H13" s="19">
        <v>52641</v>
      </c>
      <c r="I13" s="19">
        <v>53835</v>
      </c>
      <c r="J13" s="18"/>
      <c r="K13" s="17">
        <f>(I13-H13)/H13*100</f>
        <v>2.2681939932752035</v>
      </c>
      <c r="L13" s="16"/>
      <c r="M13" s="15" t="s">
        <v>2</v>
      </c>
      <c r="P13" s="8"/>
    </row>
    <row r="14" spans="1:16" s="5" customFormat="1" ht="15" customHeight="1">
      <c r="A14" s="9"/>
      <c r="B14" s="9"/>
      <c r="C14" s="13"/>
      <c r="D14" s="13"/>
      <c r="E14" s="12"/>
      <c r="F14" s="12"/>
      <c r="G14" s="12"/>
      <c r="H14" s="12"/>
      <c r="I14" s="12"/>
      <c r="J14" s="12"/>
      <c r="K14" s="11"/>
      <c r="L14" s="10"/>
      <c r="M14" s="9"/>
    </row>
    <row r="15" spans="1:16" s="5" customFormat="1" ht="4.5" customHeight="1">
      <c r="A15" s="8"/>
      <c r="B15" s="8"/>
      <c r="C15" s="3"/>
      <c r="D15" s="3"/>
      <c r="E15" s="6"/>
      <c r="F15" s="6"/>
      <c r="G15" s="6"/>
      <c r="H15" s="6"/>
      <c r="I15" s="6"/>
      <c r="J15" s="6"/>
      <c r="K15" s="7"/>
      <c r="L15" s="6"/>
      <c r="M15" s="6"/>
    </row>
    <row r="16" spans="1:16">
      <c r="A16" s="3" t="s">
        <v>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</row>
    <row r="17" spans="1:13">
      <c r="A17" s="3"/>
      <c r="B17" s="3" t="s">
        <v>0</v>
      </c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3"/>
    </row>
  </sheetData>
  <mergeCells count="11">
    <mergeCell ref="F4:F6"/>
    <mergeCell ref="J5:K5"/>
    <mergeCell ref="J4:K4"/>
    <mergeCell ref="A7:D7"/>
    <mergeCell ref="L7:M7"/>
    <mergeCell ref="E4:E6"/>
    <mergeCell ref="I4:I6"/>
    <mergeCell ref="A4:D6"/>
    <mergeCell ref="L4:M6"/>
    <mergeCell ref="H4:H6"/>
    <mergeCell ref="G4:G6"/>
  </mergeCells>
  <pageMargins left="0.55118110236220474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2017-07-11T03:34:48Z</dcterms:created>
  <dcterms:modified xsi:type="dcterms:W3CDTF">2017-07-11T03:34:55Z</dcterms:modified>
</cp:coreProperties>
</file>