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ปริ๊นสมุดสถิติ 2560\แก้ไข มีเลขหน้า\บทที่1\"/>
    </mc:Choice>
  </mc:AlternateContent>
  <bookViews>
    <workbookView xWindow="240" yWindow="2385" windowWidth="16275" windowHeight="8775"/>
  </bookViews>
  <sheets>
    <sheet name="T10" sheetId="1" r:id="rId1"/>
  </sheets>
  <definedNames>
    <definedName name="_xlnm.Print_Area" localSheetId="0">'T10'!$A$1:$M$22</definedName>
  </definedNames>
  <calcPr calcId="162913"/>
</workbook>
</file>

<file path=xl/calcChain.xml><?xml version="1.0" encoding="utf-8"?>
<calcChain xmlns="http://schemas.openxmlformats.org/spreadsheetml/2006/main">
  <c r="I7" i="1" l="1"/>
  <c r="J7" i="1" s="1"/>
  <c r="J8" i="1" l="1"/>
  <c r="J9" i="1"/>
  <c r="J10" i="1"/>
  <c r="J11" i="1"/>
  <c r="J12" i="1"/>
  <c r="J13" i="1"/>
  <c r="J14" i="1"/>
  <c r="J15" i="1"/>
  <c r="J16" i="1"/>
</calcChain>
</file>

<file path=xl/sharedStrings.xml><?xml version="1.0" encoding="utf-8"?>
<sst xmlns="http://schemas.openxmlformats.org/spreadsheetml/2006/main" count="38" uniqueCount="38">
  <si>
    <t>ตาราง</t>
  </si>
  <si>
    <t>Table</t>
  </si>
  <si>
    <t>อำเภอ</t>
  </si>
  <si>
    <t>2555
(2012)</t>
  </si>
  <si>
    <t>2556
(2013)</t>
  </si>
  <si>
    <t>2557
(2014)</t>
  </si>
  <si>
    <t>2558
(2015)</t>
  </si>
  <si>
    <t>อัตราการเปลี่ยนแปลง</t>
  </si>
  <si>
    <t>District</t>
  </si>
  <si>
    <t>Percentage  change (%)</t>
  </si>
  <si>
    <t>รวมยอด</t>
  </si>
  <si>
    <t>Total</t>
  </si>
  <si>
    <t>เมืองพิษณุโลก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</si>
  <si>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</si>
  <si>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</si>
  <si>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</si>
  <si>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</si>
  <si>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</si>
  <si>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</si>
  <si>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</si>
  <si>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</si>
  <si>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</si>
  <si>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</si>
  <si>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</si>
  <si>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</si>
  <si>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</si>
  <si>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</si>
  <si>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</si>
  <si>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</si>
  <si>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</si>
  <si>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>บ้านจากการทะเบียน เป็นรายอำเภอ พ.ศ. 2555 - 2559</t>
  </si>
  <si>
    <t>House from Registration Record by District: 2012 - 2016</t>
  </si>
  <si>
    <t>2559
(2016)</t>
  </si>
  <si>
    <t>2559 (2016)</t>
  </si>
  <si>
    <t xml:space="preserve">ที่มา:  </t>
  </si>
  <si>
    <t>กรมการปกครอง  กระทรวงมหาดไทย</t>
  </si>
  <si>
    <t xml:space="preserve">Source:  </t>
  </si>
  <si>
    <t>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</si>
</sst>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.0"/>
    <numFmt numFmtId="188" formatCode="#,##0_ ;\-#,##0\ "/>
    <numFmt numFmtId="189" formatCode="#,##0.00_ ;\-#,##0.00\ "/>
    <numFmt numFmtId="190" formatCode="#,##0\ \ "/>
  </numFmts>
  <fonts count="29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 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 applyBorder="0"/>
    <xf numFmtId="43" fontId="2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2" applyNumberFormat="0" applyAlignment="0" applyProtection="0"/>
    <xf numFmtId="0" fontId="12" fillId="21" borderId="13" applyNumberFormat="0" applyAlignment="0" applyProtection="0"/>
    <xf numFmtId="43" fontId="13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2" applyNumberFormat="0" applyAlignment="0" applyProtection="0"/>
    <xf numFmtId="0" fontId="22" fillId="0" borderId="17" applyNumberFormat="0" applyFill="0" applyAlignment="0" applyProtection="0"/>
    <xf numFmtId="0" fontId="23" fillId="22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3" borderId="18" applyNumberFormat="0" applyFont="0" applyAlignment="0" applyProtection="0"/>
    <xf numFmtId="0" fontId="25" fillId="20" borderId="19" applyNumberFormat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left" vertical="center"/>
    </xf>
    <xf numFmtId="0" fontId="5" fillId="0" borderId="0" xfId="0" applyFont="1"/>
    <xf numFmtId="0" fontId="7" fillId="0" borderId="3" xfId="0" applyFont="1" applyBorder="1" applyAlignment="1">
      <alignment horizontal="center"/>
    </xf>
    <xf numFmtId="0" fontId="7" fillId="0" borderId="0" xfId="0" applyFont="1"/>
    <xf numFmtId="0" fontId="7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/>
    </xf>
    <xf numFmtId="0" fontId="7" fillId="0" borderId="10" xfId="0" applyFont="1" applyBorder="1" applyAlignment="1">
      <alignment vertical="center"/>
    </xf>
    <xf numFmtId="188" fontId="7" fillId="0" borderId="10" xfId="1" applyNumberFormat="1" applyFont="1" applyBorder="1" applyAlignment="1">
      <alignment horizontal="right" indent="3"/>
    </xf>
    <xf numFmtId="189" fontId="7" fillId="0" borderId="10" xfId="0" applyNumberFormat="1" applyFont="1" applyBorder="1" applyAlignment="1">
      <alignment horizontal="right" vertical="center" indent="4"/>
    </xf>
    <xf numFmtId="0" fontId="7" fillId="0" borderId="8" xfId="0" applyFont="1" applyBorder="1" applyAlignment="1">
      <alignment horizontal="left" indent="1"/>
    </xf>
    <xf numFmtId="0" fontId="7" fillId="0" borderId="10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3" fontId="4" fillId="0" borderId="3" xfId="1" applyNumberFormat="1" applyFont="1" applyBorder="1" applyAlignment="1">
      <alignment horizontal="right" indent="1"/>
    </xf>
    <xf numFmtId="3" fontId="4" fillId="0" borderId="6" xfId="1" applyNumberFormat="1" applyFont="1" applyBorder="1" applyAlignment="1">
      <alignment horizontal="right" indent="1"/>
    </xf>
    <xf numFmtId="187" fontId="4" fillId="0" borderId="6" xfId="0" applyNumberFormat="1" applyFont="1" applyBorder="1" applyAlignment="1">
      <alignment horizontal="right" indent="1"/>
    </xf>
    <xf numFmtId="3" fontId="7" fillId="0" borderId="6" xfId="1" applyNumberFormat="1" applyFont="1" applyBorder="1" applyAlignment="1">
      <alignment horizontal="right" indent="1"/>
    </xf>
    <xf numFmtId="187" fontId="7" fillId="0" borderId="6" xfId="0" applyNumberFormat="1" applyFont="1" applyBorder="1" applyAlignment="1">
      <alignment horizontal="right" indent="1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8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10" xfId="30"/>
    <cellStyle name="Comma 2 11" xfId="31"/>
    <cellStyle name="Comma 2 12" xfId="32"/>
    <cellStyle name="Comma 2 13" xfId="33"/>
    <cellStyle name="Comma 2 14" xfId="34"/>
    <cellStyle name="Comma 2 15" xfId="35"/>
    <cellStyle name="Comma 2 16" xfId="36"/>
    <cellStyle name="Comma 2 2" xfId="37"/>
    <cellStyle name="Comma 2 2 10" xfId="38"/>
    <cellStyle name="Comma 2 2 11" xfId="39"/>
    <cellStyle name="Comma 2 2 12" xfId="40"/>
    <cellStyle name="Comma 2 2 13" xfId="41"/>
    <cellStyle name="Comma 2 2 14" xfId="42"/>
    <cellStyle name="Comma 2 2 15" xfId="43"/>
    <cellStyle name="Comma 2 2 16" xfId="44"/>
    <cellStyle name="Comma 2 2 2" xfId="45"/>
    <cellStyle name="Comma 2 2 3" xfId="46"/>
    <cellStyle name="Comma 2 2 4" xfId="47"/>
    <cellStyle name="Comma 2 2 5" xfId="48"/>
    <cellStyle name="Comma 2 2 6" xfId="49"/>
    <cellStyle name="Comma 2 2 7" xfId="50"/>
    <cellStyle name="Comma 2 2 8" xfId="51"/>
    <cellStyle name="Comma 2 2 9" xfId="52"/>
    <cellStyle name="Comma 2 3" xfId="53"/>
    <cellStyle name="Comma 2 4" xfId="54"/>
    <cellStyle name="Comma 2 5" xfId="55"/>
    <cellStyle name="Comma 2 6" xfId="56"/>
    <cellStyle name="Comma 2 7" xfId="57"/>
    <cellStyle name="Comma 2 8" xfId="58"/>
    <cellStyle name="Comma 2 9" xfId="59"/>
    <cellStyle name="Comma 3" xfId="60"/>
    <cellStyle name="Comma 4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Input" xfId="68"/>
    <cellStyle name="Linked Cell" xfId="69"/>
    <cellStyle name="Neutral" xfId="70"/>
    <cellStyle name="Normal 2" xfId="71"/>
    <cellStyle name="Normal 2 2" xfId="72"/>
    <cellStyle name="Normal 3" xfId="73"/>
    <cellStyle name="Normal 4" xfId="74"/>
    <cellStyle name="Normal 5" xfId="75"/>
    <cellStyle name="Normal 6" xfId="76"/>
    <cellStyle name="Note" xfId="77"/>
    <cellStyle name="Output" xfId="78"/>
    <cellStyle name="Title" xfId="79"/>
    <cellStyle name="Total" xfId="80"/>
    <cellStyle name="Warning Text" xfId="81"/>
    <cellStyle name="เครื่องหมายจุลภาค 2" xfId="82"/>
    <cellStyle name="จุลภาค" xfId="1" builtinId="3"/>
    <cellStyle name="ปกติ" xfId="0" builtinId="0"/>
    <cellStyle name="ปกติ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44356</xdr:colOff>
      <xdr:row>0</xdr:row>
      <xdr:rowOff>1</xdr:rowOff>
    </xdr:from>
    <xdr:to>
      <xdr:col>12</xdr:col>
      <xdr:colOff>518872</xdr:colOff>
      <xdr:row>20</xdr:row>
      <xdr:rowOff>171451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350281" y="1"/>
          <a:ext cx="474516" cy="6743700"/>
          <a:chOff x="1024" y="699"/>
          <a:chExt cx="24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1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4" y="699"/>
            <a:ext cx="1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tabSelected="1" view="pageLayout" topLeftCell="A10" zoomScaleNormal="100" zoomScaleSheetLayoutView="100" workbookViewId="0">
      <selection activeCell="L15" sqref="L15"/>
    </sheetView>
  </sheetViews>
  <sheetFormatPr defaultRowHeight="18.75"/>
  <cols>
    <col min="1" max="1" width="1.5703125" style="5" customWidth="1"/>
    <col min="2" max="2" width="5.85546875" style="5" customWidth="1"/>
    <col min="3" max="3" width="5.42578125" style="5" customWidth="1"/>
    <col min="4" max="4" width="14.42578125" style="5" customWidth="1"/>
    <col min="5" max="9" width="13.7109375" style="5" customWidth="1"/>
    <col min="10" max="10" width="19.28515625" style="5" customWidth="1"/>
    <col min="11" max="11" width="2.28515625" style="5" customWidth="1"/>
    <col min="12" max="12" width="24.85546875" style="5" customWidth="1"/>
    <col min="13" max="13" width="8" style="5" customWidth="1"/>
    <col min="14" max="16384" width="9.140625" style="5"/>
  </cols>
  <sheetData>
    <row r="1" spans="1:12" s="1" customFormat="1">
      <c r="B1" s="1" t="s">
        <v>0</v>
      </c>
      <c r="C1" s="21">
        <v>1.1000000000000001</v>
      </c>
      <c r="D1" s="1" t="s">
        <v>30</v>
      </c>
    </row>
    <row r="2" spans="1:12" s="2" customFormat="1" ht="15.75" customHeight="1">
      <c r="A2" s="1"/>
      <c r="B2" s="1" t="s">
        <v>1</v>
      </c>
      <c r="C2" s="21">
        <v>1.1000000000000001</v>
      </c>
      <c r="D2" s="1" t="s">
        <v>31</v>
      </c>
      <c r="E2" s="1"/>
      <c r="F2" s="1"/>
      <c r="G2" s="1"/>
    </row>
    <row r="3" spans="1:12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</row>
    <row r="4" spans="1:12" s="7" customFormat="1" ht="22.5" customHeight="1">
      <c r="A4" s="33" t="s">
        <v>2</v>
      </c>
      <c r="B4" s="33"/>
      <c r="C4" s="33"/>
      <c r="D4" s="42"/>
      <c r="E4" s="28" t="s">
        <v>3</v>
      </c>
      <c r="F4" s="28" t="s">
        <v>4</v>
      </c>
      <c r="G4" s="28" t="s">
        <v>5</v>
      </c>
      <c r="H4" s="28" t="s">
        <v>6</v>
      </c>
      <c r="I4" s="38" t="s">
        <v>32</v>
      </c>
      <c r="J4" s="6" t="s">
        <v>7</v>
      </c>
      <c r="K4" s="33" t="s">
        <v>8</v>
      </c>
      <c r="L4" s="33"/>
    </row>
    <row r="5" spans="1:12" s="7" customFormat="1" ht="22.5" customHeight="1">
      <c r="A5" s="34"/>
      <c r="B5" s="34"/>
      <c r="C5" s="34"/>
      <c r="D5" s="43"/>
      <c r="E5" s="29"/>
      <c r="F5" s="29"/>
      <c r="G5" s="29"/>
      <c r="H5" s="29"/>
      <c r="I5" s="39"/>
      <c r="J5" s="20" t="s">
        <v>9</v>
      </c>
      <c r="K5" s="34"/>
      <c r="L5" s="34"/>
    </row>
    <row r="6" spans="1:12" s="7" customFormat="1" ht="22.5" customHeight="1">
      <c r="A6" s="35"/>
      <c r="B6" s="35"/>
      <c r="C6" s="35"/>
      <c r="D6" s="44"/>
      <c r="E6" s="30"/>
      <c r="F6" s="30"/>
      <c r="G6" s="30"/>
      <c r="H6" s="30"/>
      <c r="I6" s="40"/>
      <c r="J6" s="8" t="s">
        <v>33</v>
      </c>
      <c r="K6" s="35"/>
      <c r="L6" s="35"/>
    </row>
    <row r="7" spans="1:12" s="9" customFormat="1" ht="36" customHeight="1">
      <c r="A7" s="36" t="s">
        <v>10</v>
      </c>
      <c r="B7" s="36"/>
      <c r="C7" s="36"/>
      <c r="D7" s="36"/>
      <c r="E7" s="22">
        <v>309602</v>
      </c>
      <c r="F7" s="23">
        <v>207348</v>
      </c>
      <c r="G7" s="23">
        <v>219988</v>
      </c>
      <c r="H7" s="23">
        <v>241498</v>
      </c>
      <c r="I7" s="23">
        <f>SUM(I8:I16)</f>
        <v>242819</v>
      </c>
      <c r="J7" s="24">
        <f>((I7-H7)/H7)*100</f>
        <v>0.547002459647699</v>
      </c>
      <c r="K7" s="37" t="s">
        <v>11</v>
      </c>
      <c r="L7" s="36"/>
    </row>
    <row r="8" spans="1:12" s="11" customFormat="1" ht="36" customHeight="1">
      <c r="A8" s="7"/>
      <c r="B8" s="32" t="s">
        <v>12</v>
      </c>
      <c r="C8" s="32"/>
      <c r="D8" s="32"/>
      <c r="E8" s="25">
        <v>120072</v>
      </c>
      <c r="F8" s="25">
        <v>62994</v>
      </c>
      <c r="G8" s="25">
        <v>63419</v>
      </c>
      <c r="H8" s="25">
        <v>77289</v>
      </c>
      <c r="I8" s="25">
        <v>77826</v>
      </c>
      <c r="J8" s="26">
        <f t="shared" ref="J8:J16" si="0">((I8-H8)/H8)*100</f>
        <v>0.69479486084695108</v>
      </c>
      <c r="K8" s="10"/>
      <c r="L8" s="7" t="s">
        <v>13</v>
      </c>
    </row>
    <row r="9" spans="1:12" s="11" customFormat="1" ht="36" customHeight="1">
      <c r="A9" s="7"/>
      <c r="B9" s="31" t="s">
        <v>14</v>
      </c>
      <c r="C9" s="31"/>
      <c r="D9" s="32"/>
      <c r="E9" s="25">
        <v>29034</v>
      </c>
      <c r="F9" s="25">
        <v>20643</v>
      </c>
      <c r="G9" s="25">
        <v>21042</v>
      </c>
      <c r="H9" s="25">
        <v>22538</v>
      </c>
      <c r="I9" s="25">
        <v>22644</v>
      </c>
      <c r="J9" s="26">
        <f t="shared" si="0"/>
        <v>0.47031679829621087</v>
      </c>
      <c r="K9" s="10"/>
      <c r="L9" s="7" t="s">
        <v>15</v>
      </c>
    </row>
    <row r="10" spans="1:12" s="11" customFormat="1" ht="36" customHeight="1">
      <c r="A10" s="7"/>
      <c r="B10" s="31" t="s">
        <v>16</v>
      </c>
      <c r="C10" s="31"/>
      <c r="D10" s="32"/>
      <c r="E10" s="25">
        <v>13466</v>
      </c>
      <c r="F10" s="25">
        <v>10664</v>
      </c>
      <c r="G10" s="25">
        <v>10801</v>
      </c>
      <c r="H10" s="25">
        <v>11717</v>
      </c>
      <c r="I10" s="25">
        <v>11767</v>
      </c>
      <c r="J10" s="26">
        <f t="shared" si="0"/>
        <v>0.42673039173849964</v>
      </c>
      <c r="K10" s="10"/>
      <c r="L10" s="7" t="s">
        <v>17</v>
      </c>
    </row>
    <row r="11" spans="1:12" s="11" customFormat="1" ht="36" customHeight="1">
      <c r="A11" s="7"/>
      <c r="B11" s="31" t="s">
        <v>18</v>
      </c>
      <c r="C11" s="31"/>
      <c r="D11" s="32"/>
      <c r="E11" s="25">
        <v>30196</v>
      </c>
      <c r="F11" s="25">
        <v>20858</v>
      </c>
      <c r="G11" s="25">
        <v>22980</v>
      </c>
      <c r="H11" s="25">
        <v>24946</v>
      </c>
      <c r="I11" s="25">
        <v>25042</v>
      </c>
      <c r="J11" s="26">
        <f t="shared" si="0"/>
        <v>0.3848312354686122</v>
      </c>
      <c r="K11" s="10"/>
      <c r="L11" s="7" t="s">
        <v>19</v>
      </c>
    </row>
    <row r="12" spans="1:12" s="11" customFormat="1" ht="36" customHeight="1">
      <c r="A12" s="12"/>
      <c r="B12" s="31" t="s">
        <v>20</v>
      </c>
      <c r="C12" s="31"/>
      <c r="D12" s="32"/>
      <c r="E12" s="25">
        <v>14993</v>
      </c>
      <c r="F12" s="25">
        <v>10264</v>
      </c>
      <c r="G12" s="25">
        <v>10452</v>
      </c>
      <c r="H12" s="25">
        <v>10880</v>
      </c>
      <c r="I12" s="25">
        <v>10932</v>
      </c>
      <c r="J12" s="26">
        <f t="shared" si="0"/>
        <v>0.47794117647058826</v>
      </c>
      <c r="K12" s="10"/>
      <c r="L12" s="7" t="s">
        <v>21</v>
      </c>
    </row>
    <row r="13" spans="1:12" s="11" customFormat="1" ht="36" customHeight="1">
      <c r="A13" s="7"/>
      <c r="B13" s="31" t="s">
        <v>22</v>
      </c>
      <c r="C13" s="31"/>
      <c r="D13" s="32"/>
      <c r="E13" s="25">
        <v>29325</v>
      </c>
      <c r="F13" s="25">
        <v>20035</v>
      </c>
      <c r="G13" s="25">
        <v>27864</v>
      </c>
      <c r="H13" s="25">
        <v>29204</v>
      </c>
      <c r="I13" s="25">
        <v>29366</v>
      </c>
      <c r="J13" s="26">
        <f t="shared" si="0"/>
        <v>0.55471853170798524</v>
      </c>
      <c r="K13" s="10"/>
      <c r="L13" s="7" t="s">
        <v>23</v>
      </c>
    </row>
    <row r="14" spans="1:12" s="11" customFormat="1" ht="36" customHeight="1">
      <c r="A14" s="7"/>
      <c r="B14" s="31" t="s">
        <v>24</v>
      </c>
      <c r="C14" s="31"/>
      <c r="D14" s="32"/>
      <c r="E14" s="25">
        <v>13458</v>
      </c>
      <c r="F14" s="25">
        <v>10002</v>
      </c>
      <c r="G14" s="25">
        <v>10098</v>
      </c>
      <c r="H14" s="25">
        <v>10520</v>
      </c>
      <c r="I14" s="25">
        <v>10572</v>
      </c>
      <c r="J14" s="26">
        <f t="shared" si="0"/>
        <v>0.49429657794676801</v>
      </c>
      <c r="K14" s="10"/>
      <c r="L14" s="7" t="s">
        <v>25</v>
      </c>
    </row>
    <row r="15" spans="1:12" s="11" customFormat="1" ht="36" customHeight="1">
      <c r="B15" s="31" t="s">
        <v>26</v>
      </c>
      <c r="C15" s="31"/>
      <c r="D15" s="32"/>
      <c r="E15" s="25">
        <v>39615</v>
      </c>
      <c r="F15" s="25">
        <v>40078</v>
      </c>
      <c r="G15" s="25">
        <v>40124</v>
      </c>
      <c r="H15" s="25">
        <v>40526</v>
      </c>
      <c r="I15" s="25">
        <v>40741</v>
      </c>
      <c r="J15" s="26">
        <f t="shared" si="0"/>
        <v>0.53052361446972318</v>
      </c>
      <c r="K15" s="10"/>
      <c r="L15" s="7" t="s">
        <v>27</v>
      </c>
    </row>
    <row r="16" spans="1:12" s="11" customFormat="1" ht="36" customHeight="1">
      <c r="B16" s="31" t="s">
        <v>28</v>
      </c>
      <c r="C16" s="31"/>
      <c r="D16" s="32"/>
      <c r="E16" s="25">
        <v>19443</v>
      </c>
      <c r="F16" s="25">
        <v>11810</v>
      </c>
      <c r="G16" s="25">
        <v>13208</v>
      </c>
      <c r="H16" s="25">
        <v>13878</v>
      </c>
      <c r="I16" s="25">
        <v>13929</v>
      </c>
      <c r="J16" s="26">
        <f t="shared" si="0"/>
        <v>0.36748811067877213</v>
      </c>
      <c r="K16" s="10"/>
      <c r="L16" s="7" t="s">
        <v>29</v>
      </c>
    </row>
    <row r="17" spans="1:12" s="11" customFormat="1" ht="4.5" customHeight="1">
      <c r="A17" s="14"/>
      <c r="B17" s="15"/>
      <c r="C17" s="14"/>
      <c r="D17" s="14"/>
      <c r="E17" s="16"/>
      <c r="F17" s="17"/>
      <c r="G17" s="17"/>
      <c r="H17" s="17"/>
      <c r="I17" s="17"/>
      <c r="J17" s="18"/>
      <c r="K17" s="19"/>
      <c r="L17" s="14"/>
    </row>
    <row r="18" spans="1:12" s="11" customFormat="1" ht="9.9499999999999993" customHeight="1">
      <c r="C18" s="7"/>
      <c r="D18" s="7"/>
      <c r="E18" s="7"/>
      <c r="F18" s="13"/>
      <c r="G18" s="13"/>
      <c r="H18" s="13"/>
      <c r="I18" s="13"/>
      <c r="J18" s="13"/>
      <c r="K18" s="13"/>
      <c r="L18" s="13"/>
    </row>
    <row r="19" spans="1:12" s="7" customFormat="1" ht="17.25">
      <c r="A19" s="27"/>
      <c r="B19" s="27" t="s">
        <v>34</v>
      </c>
      <c r="C19" s="7" t="s">
        <v>35</v>
      </c>
    </row>
    <row r="20" spans="1:12" s="7" customFormat="1" ht="17.25">
      <c r="A20" s="41" t="s">
        <v>36</v>
      </c>
      <c r="B20" s="41"/>
      <c r="C20" s="7" t="s">
        <v>37</v>
      </c>
    </row>
    <row r="21" spans="1:12" s="7" customFormat="1" ht="17.25"/>
    <row r="22" spans="1:1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</sheetData>
  <mergeCells count="19">
    <mergeCell ref="A20:B20"/>
    <mergeCell ref="B11:D11"/>
    <mergeCell ref="B10:D10"/>
    <mergeCell ref="A4:D6"/>
    <mergeCell ref="E4:E6"/>
    <mergeCell ref="B12:D12"/>
    <mergeCell ref="B13:D13"/>
    <mergeCell ref="B14:D14"/>
    <mergeCell ref="B15:D15"/>
    <mergeCell ref="B16:D16"/>
    <mergeCell ref="F4:F6"/>
    <mergeCell ref="B9:D9"/>
    <mergeCell ref="G4:G6"/>
    <mergeCell ref="K4:L6"/>
    <mergeCell ref="A7:D7"/>
    <mergeCell ref="K7:L7"/>
    <mergeCell ref="B8:D8"/>
    <mergeCell ref="H4:H6"/>
    <mergeCell ref="I4:I6"/>
  </mergeCells>
  <pageMargins left="0.5" right="0.2" top="0.34" bottom="0.23" header="0.2" footer="0.1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T10</vt:lpstr>
      <vt:lpstr>'T10'!Print_Area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2017-09-12T04:44:05Z</cp:lastPrinted>
  <dcterms:created xsi:type="dcterms:W3CDTF">2016-10-05T06:31:26Z</dcterms:created>
  <dcterms:modified xsi:type="dcterms:W3CDTF">2017-09-12T04:44:11Z</dcterms:modified>
</cp:coreProperties>
</file>