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755" yWindow="-135" windowWidth="12090" windowHeight="7980"/>
  </bookViews>
  <sheets>
    <sheet name="T-1.10" sheetId="11" r:id="rId1"/>
  </sheets>
  <calcPr calcId="144525"/>
</workbook>
</file>

<file path=xl/calcChain.xml><?xml version="1.0" encoding="utf-8"?>
<calcChain xmlns="http://schemas.openxmlformats.org/spreadsheetml/2006/main">
  <c r="J8" i="11" l="1"/>
  <c r="J9" i="11"/>
  <c r="J10" i="11"/>
  <c r="J11" i="11"/>
  <c r="J12" i="11"/>
  <c r="J13" i="11"/>
  <c r="J14" i="11"/>
  <c r="J15" i="11"/>
  <c r="J16" i="11"/>
  <c r="J17" i="11"/>
  <c r="J18" i="11"/>
  <c r="J19" i="11"/>
  <c r="J20" i="11"/>
  <c r="I7" i="11"/>
  <c r="H7" i="11"/>
  <c r="G7" i="11"/>
  <c r="F7" i="11"/>
  <c r="E7" i="11"/>
  <c r="J7" i="11" l="1"/>
</calcChain>
</file>

<file path=xl/sharedStrings.xml><?xml version="1.0" encoding="utf-8"?>
<sst xmlns="http://schemas.openxmlformats.org/spreadsheetml/2006/main" count="44" uniqueCount="44">
  <si>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</si>
  <si>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</si>
  <si>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</si>
  <si>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</si>
  <si>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</si>
  <si>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</si>
  <si>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</si>
  <si>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</si>
  <si>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อำเภอเมือง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</si>
  <si>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</si>
  <si>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</si>
  <si>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Mueang district</t>
  </si>
  <si>
    <t>(2016)</t>
  </si>
  <si>
    <t>(2015)</t>
  </si>
  <si>
    <t>(2014)</t>
  </si>
  <si>
    <t>(2013)</t>
  </si>
  <si>
    <t>บ้านจากการทะเบียน เป็นรายอำเภอ พ.ศ. 2555 - 2559</t>
  </si>
  <si>
    <t>House from Registration Record by District: 2012 - 2017</t>
  </si>
  <si>
    <t>2559 (2017)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</si>
  <si>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</si>
  <si>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</si>
  <si>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</si>
  <si>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</si>
  <si>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</si>
  <si>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</si>
  <si>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</si>
  <si>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</si>
  <si>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</si>
  <si>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</si>
  <si>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</si>
  <si>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</si>
  <si>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</si>
  <si>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</si>
  <si>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</si>
  <si>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</si>
  <si>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</si>
  <si>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</si>
  <si>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</si>
  <si>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</si>
  <si>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</si>
  <si>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</si>
  <si>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</si>
  <si>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</si>
  <si>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(2012)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</si>
</sst>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0" fontId="14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10" fillId="0" borderId="4" xfId="0" applyFont="1" applyBorder="1"/>
    <xf numFmtId="0" fontId="10" fillId="0" borderId="10" xfId="0" applyFont="1" applyBorder="1"/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2" fontId="4" fillId="0" borderId="0" xfId="0" applyNumberFormat="1" applyFont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/>
    <xf numFmtId="43" fontId="7" fillId="0" borderId="0" xfId="1" applyFont="1" applyBorder="1" applyAlignment="1">
      <alignment horizontal="left"/>
    </xf>
    <xf numFmtId="3" fontId="5" fillId="0" borderId="3" xfId="0" applyNumberFormat="1" applyFont="1" applyBorder="1" applyAlignment="1">
      <alignment horizontal="right" vertical="center" indent="1"/>
    </xf>
    <xf numFmtId="3" fontId="10" fillId="0" borderId="3" xfId="0" applyNumberFormat="1" applyFont="1" applyBorder="1" applyAlignment="1">
      <alignment horizontal="right" vertical="center" inden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10" xfId="0" applyFont="1" applyFill="1" applyBorder="1"/>
    <xf numFmtId="0" fontId="10" fillId="0" borderId="0" xfId="0" applyFont="1" applyFill="1" applyBorder="1"/>
    <xf numFmtId="4" fontId="5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Font="1"/>
    <xf numFmtId="0" fontId="0" fillId="0" borderId="10" xfId="0" applyFont="1" applyBorder="1"/>
    <xf numFmtId="0" fontId="5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8">
    <cellStyle name="Comma" xfId="1" builtinId="3"/>
    <cellStyle name="Comma 2" xfId="3"/>
    <cellStyle name="Normal" xfId="0" builtinId="0"/>
    <cellStyle name="Normal 2" xfId="4"/>
    <cellStyle name="Normal 2 2" xfId="5"/>
    <cellStyle name="Normal 3" xfId="2"/>
    <cellStyle name="Normal 4" xfId="7"/>
    <cellStyle name="Normal 4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1219200</xdr:colOff>
      <xdr:row>0</xdr:row>
      <xdr:rowOff>0</xdr:rowOff>
    </xdr:from>
    <xdr:to>
      <xdr:col>13</xdr:col>
      <xdr:colOff>314325</xdr:colOff>
      <xdr:row>23</xdr:row>
      <xdr:rowOff>238125</xdr:rowOff>
    </xdr:to>
    <xdr:grpSp>
      <xdr:nvGrpSpPr>
        <xdr:cNvPr id="1357" name="Group 131"/>
        <xdr:cNvGrpSpPr>
          <a:grpSpLocks/>
        </xdr:cNvGrpSpPr>
      </xdr:nvGrpSpPr>
      <xdr:grpSpPr bwMode="auto">
        <a:xfrm>
          <a:off x="9048750" y="0"/>
          <a:ext cx="695325" cy="5934075"/>
          <a:chOff x="1002" y="699"/>
          <a:chExt cx="66" cy="688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</a:p>
        </xdr:txBody>
      </xdr:sp>
      <xdr:cxnSp macro="">
        <xdr:nvCxnSpPr>
          <xdr:cNvPr id="136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zoomScaleNormal="100" zoomScaleSheetLayoutView="100" workbookViewId="0">
      <selection activeCell="F7" sqref="F7"/>
    </sheetView>
  </sheetViews>
  <sheetFormatPr defaultColWidth="9.09765625" defaultRowHeight="21.75"/>
  <cols>
    <col min="1" max="1" width="1.59765625" style="4" customWidth="1"/>
    <col min="2" max="2" width="4.296875" style="4" customWidth="1"/>
    <col min="3" max="3" width="3.296875" style="4" customWidth="1"/>
    <col min="4" max="4" width="3.8984375" style="4" customWidth="1"/>
    <col min="5" max="5" width="9.69921875" style="4" customWidth="1"/>
    <col min="6" max="9" width="10.09765625" style="4" customWidth="1"/>
    <col min="10" max="10" width="16.69921875" style="4" customWidth="1"/>
    <col min="11" max="11" width="2.296875" style="4" customWidth="1"/>
    <col min="12" max="12" width="13.3984375" style="4" customWidth="1"/>
    <col min="13" max="13" width="3.3984375" style="4" customWidth="1"/>
    <col min="14" max="14" width="3.59765625" style="4" customWidth="1"/>
    <col min="15" max="16384" width="9.09765625" style="4"/>
  </cols>
  <sheetData>
    <row r="1" spans="1:12" s="1" customFormat="1">
      <c r="B1" s="1" t="s">
        <v>0</v>
      </c>
      <c r="C1" s="21">
        <v>1.1000000000000001</v>
      </c>
      <c r="D1" s="1" t="s">
        <v>16</v>
      </c>
    </row>
    <row r="2" spans="1:12" s="2" customFormat="1" ht="15.75" customHeight="1">
      <c r="B2" s="1" t="s">
        <v>7</v>
      </c>
      <c r="C2" s="21">
        <v>1.1000000000000001</v>
      </c>
      <c r="D2" s="1" t="s">
        <v>17</v>
      </c>
    </row>
    <row r="3" spans="1:12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5"/>
      <c r="L3" s="5"/>
    </row>
    <row r="4" spans="1:12" s="6" customFormat="1" ht="18.75" customHeight="1">
      <c r="A4" s="35" t="s">
        <v>6</v>
      </c>
      <c r="B4" s="35"/>
      <c r="C4" s="35"/>
      <c r="D4" s="36"/>
      <c r="E4" s="28"/>
      <c r="F4" s="28"/>
      <c r="G4" s="28"/>
      <c r="H4" s="28"/>
      <c r="I4" s="28"/>
      <c r="J4" s="14" t="s">
        <v>9</v>
      </c>
      <c r="K4" s="45" t="s">
        <v>5</v>
      </c>
      <c r="L4" s="35"/>
    </row>
    <row r="5" spans="1:12" s="6" customFormat="1" ht="18.75" customHeight="1">
      <c r="A5" s="44"/>
      <c r="B5" s="44"/>
      <c r="C5" s="44"/>
      <c r="D5" s="37"/>
      <c r="E5" s="27">
        <v>2555</v>
      </c>
      <c r="F5" s="27">
        <v>2556</v>
      </c>
      <c r="G5" s="27">
        <v>2557</v>
      </c>
      <c r="H5" s="27">
        <v>2558</v>
      </c>
      <c r="I5" s="27">
        <v>2559</v>
      </c>
      <c r="J5" s="13" t="s">
        <v>10</v>
      </c>
      <c r="K5" s="46"/>
      <c r="L5" s="44"/>
    </row>
    <row r="6" spans="1:12" s="6" customFormat="1" ht="21" customHeight="1">
      <c r="A6" s="38"/>
      <c r="B6" s="38"/>
      <c r="C6" s="38"/>
      <c r="D6" s="39"/>
      <c r="E6" s="29" t="s">
        <v>43</v>
      </c>
      <c r="F6" s="29" t="s">
        <v>15</v>
      </c>
      <c r="G6" s="29" t="s">
        <v>14</v>
      </c>
      <c r="H6" s="29" t="s">
        <v>13</v>
      </c>
      <c r="I6" s="29" t="s">
        <v>12</v>
      </c>
      <c r="J6" s="22" t="s">
        <v>18</v>
      </c>
      <c r="K6" s="47"/>
      <c r="L6" s="38"/>
    </row>
    <row r="7" spans="1:12" s="7" customFormat="1" ht="22.5" customHeight="1">
      <c r="A7" s="40" t="s">
        <v>2</v>
      </c>
      <c r="B7" s="41"/>
      <c r="C7" s="41"/>
      <c r="D7" s="42"/>
      <c r="E7" s="25">
        <f>SUM(E8:E20)</f>
        <v>273472</v>
      </c>
      <c r="F7" s="25">
        <f>SUM(F8:F20)</f>
        <v>275994</v>
      </c>
      <c r="G7" s="25">
        <f>SUM(G8:G20)</f>
        <v>279421</v>
      </c>
      <c r="H7" s="25">
        <f>SUM(H8:H20)</f>
        <v>282360</v>
      </c>
      <c r="I7" s="25">
        <f>SUM(I8:I20)</f>
        <v>285257</v>
      </c>
      <c r="J7" s="32">
        <f>(I7-H7)/H7*100</f>
        <v>1.0259951834537471</v>
      </c>
      <c r="K7" s="43" t="s">
        <v>1</v>
      </c>
      <c r="L7" s="34"/>
    </row>
    <row r="8" spans="1:12" s="7" customFormat="1" ht="22.5" customHeight="1">
      <c r="A8" s="9" t="s">
        <v>8</v>
      </c>
      <c r="B8" s="31"/>
      <c r="C8" s="31"/>
      <c r="D8" s="30"/>
      <c r="E8" s="26">
        <v>95145</v>
      </c>
      <c r="F8" s="26">
        <v>96436</v>
      </c>
      <c r="G8" s="26">
        <v>97833</v>
      </c>
      <c r="H8" s="26">
        <v>99025</v>
      </c>
      <c r="I8" s="26">
        <v>100287</v>
      </c>
      <c r="J8" s="33">
        <f t="shared" ref="J8:J20" si="0">(I8-H8)/H8*100</f>
        <v>1.2744256500883615</v>
      </c>
      <c r="K8" s="24" t="s">
        <v>11</v>
      </c>
      <c r="L8" s="9"/>
    </row>
    <row r="9" spans="1:12" s="8" customFormat="1" ht="22.5" customHeight="1">
      <c r="A9" s="23" t="s">
        <v>19</v>
      </c>
      <c r="B9" s="31"/>
      <c r="C9" s="31"/>
      <c r="D9" s="30"/>
      <c r="E9" s="26">
        <v>15974</v>
      </c>
      <c r="F9" s="26">
        <v>16178</v>
      </c>
      <c r="G9" s="26">
        <v>16367</v>
      </c>
      <c r="H9" s="26">
        <v>16528</v>
      </c>
      <c r="I9" s="26">
        <v>16796</v>
      </c>
      <c r="J9" s="33">
        <f t="shared" si="0"/>
        <v>1.6214908034849953</v>
      </c>
      <c r="K9" s="24" t="s">
        <v>31</v>
      </c>
      <c r="L9" s="9"/>
    </row>
    <row r="10" spans="1:12" s="8" customFormat="1" ht="22.5" customHeight="1">
      <c r="A10" s="23" t="s">
        <v>20</v>
      </c>
      <c r="B10" s="31"/>
      <c r="C10" s="31"/>
      <c r="D10" s="30"/>
      <c r="E10" s="26">
        <v>21301</v>
      </c>
      <c r="F10" s="26">
        <v>20623</v>
      </c>
      <c r="G10" s="26">
        <v>20782</v>
      </c>
      <c r="H10" s="26">
        <v>21001</v>
      </c>
      <c r="I10" s="26">
        <v>21171</v>
      </c>
      <c r="J10" s="33">
        <f t="shared" si="0"/>
        <v>0.80948526260654252</v>
      </c>
      <c r="K10" s="24" t="s">
        <v>32</v>
      </c>
      <c r="L10" s="9"/>
    </row>
    <row r="11" spans="1:12" s="8" customFormat="1" ht="22.5" customHeight="1">
      <c r="A11" s="23" t="s">
        <v>21</v>
      </c>
      <c r="B11" s="31"/>
      <c r="C11" s="31"/>
      <c r="D11" s="30"/>
      <c r="E11" s="26">
        <v>9890</v>
      </c>
      <c r="F11" s="26">
        <v>9983</v>
      </c>
      <c r="G11" s="26">
        <v>10058</v>
      </c>
      <c r="H11" s="26">
        <v>10134</v>
      </c>
      <c r="I11" s="26">
        <v>10241</v>
      </c>
      <c r="J11" s="33">
        <f t="shared" si="0"/>
        <v>1.0558515887112689</v>
      </c>
      <c r="K11" s="24" t="s">
        <v>33</v>
      </c>
      <c r="L11" s="9"/>
    </row>
    <row r="12" spans="1:12" s="8" customFormat="1" ht="22.5" customHeight="1">
      <c r="A12" s="23" t="s">
        <v>22</v>
      </c>
      <c r="B12" s="31"/>
      <c r="C12" s="31"/>
      <c r="D12" s="30"/>
      <c r="E12" s="26">
        <v>18722</v>
      </c>
      <c r="F12" s="26">
        <v>18988</v>
      </c>
      <c r="G12" s="26">
        <v>19304</v>
      </c>
      <c r="H12" s="26">
        <v>19530</v>
      </c>
      <c r="I12" s="26">
        <v>19662</v>
      </c>
      <c r="J12" s="33">
        <f t="shared" si="0"/>
        <v>0.67588325652841785</v>
      </c>
      <c r="K12" s="24" t="s">
        <v>34</v>
      </c>
      <c r="L12" s="9"/>
    </row>
    <row r="13" spans="1:12" s="8" customFormat="1" ht="22.5" customHeight="1">
      <c r="A13" s="23" t="s">
        <v>23</v>
      </c>
      <c r="B13" s="31"/>
      <c r="C13" s="31"/>
      <c r="D13" s="30"/>
      <c r="E13" s="26">
        <v>13844</v>
      </c>
      <c r="F13" s="26">
        <v>13987</v>
      </c>
      <c r="G13" s="26">
        <v>14146</v>
      </c>
      <c r="H13" s="26">
        <v>14299</v>
      </c>
      <c r="I13" s="26">
        <v>14415</v>
      </c>
      <c r="J13" s="33">
        <f t="shared" si="0"/>
        <v>0.81124554164626905</v>
      </c>
      <c r="K13" s="24" t="s">
        <v>35</v>
      </c>
      <c r="L13" s="9"/>
    </row>
    <row r="14" spans="1:12" s="8" customFormat="1" ht="22.5" customHeight="1">
      <c r="A14" s="23" t="s">
        <v>24</v>
      </c>
      <c r="B14" s="31"/>
      <c r="C14" s="31"/>
      <c r="D14" s="30"/>
      <c r="E14" s="26">
        <v>14963</v>
      </c>
      <c r="F14" s="26">
        <v>15064</v>
      </c>
      <c r="G14" s="26">
        <v>15218</v>
      </c>
      <c r="H14" s="26">
        <v>15399</v>
      </c>
      <c r="I14" s="26">
        <v>15516</v>
      </c>
      <c r="J14" s="33">
        <f t="shared" si="0"/>
        <v>0.75978959672706015</v>
      </c>
      <c r="K14" s="24" t="s">
        <v>36</v>
      </c>
      <c r="L14" s="9"/>
    </row>
    <row r="15" spans="1:12" s="8" customFormat="1" ht="22.5" customHeight="1">
      <c r="A15" s="23" t="s">
        <v>25</v>
      </c>
      <c r="B15" s="31"/>
      <c r="C15" s="31"/>
      <c r="D15" s="30"/>
      <c r="E15" s="26">
        <v>20362</v>
      </c>
      <c r="F15" s="26">
        <v>20653</v>
      </c>
      <c r="G15" s="26">
        <v>20996</v>
      </c>
      <c r="H15" s="26">
        <v>21074</v>
      </c>
      <c r="I15" s="26">
        <v>21244</v>
      </c>
      <c r="J15" s="33">
        <f t="shared" si="0"/>
        <v>0.80668121856315844</v>
      </c>
      <c r="K15" s="24" t="s">
        <v>37</v>
      </c>
      <c r="L15" s="16"/>
    </row>
    <row r="16" spans="1:12" s="7" customFormat="1" ht="22.5" customHeight="1">
      <c r="A16" s="23" t="s">
        <v>26</v>
      </c>
      <c r="B16" s="31"/>
      <c r="C16" s="31"/>
      <c r="D16" s="30"/>
      <c r="E16" s="26">
        <v>5254</v>
      </c>
      <c r="F16" s="26">
        <v>5296</v>
      </c>
      <c r="G16" s="26">
        <v>5335</v>
      </c>
      <c r="H16" s="26">
        <v>5380</v>
      </c>
      <c r="I16" s="26">
        <v>5423</v>
      </c>
      <c r="J16" s="33">
        <f t="shared" si="0"/>
        <v>0.7992565055762082</v>
      </c>
      <c r="K16" s="24" t="s">
        <v>38</v>
      </c>
      <c r="L16" s="17"/>
    </row>
    <row r="17" spans="1:12" s="8" customFormat="1" ht="22.5" customHeight="1">
      <c r="A17" s="23" t="s">
        <v>27</v>
      </c>
      <c r="B17" s="31"/>
      <c r="C17" s="31"/>
      <c r="D17" s="30"/>
      <c r="E17" s="26">
        <v>20394</v>
      </c>
      <c r="F17" s="26">
        <v>20586</v>
      </c>
      <c r="G17" s="26">
        <v>20718</v>
      </c>
      <c r="H17" s="26">
        <v>20866</v>
      </c>
      <c r="I17" s="26">
        <v>20998</v>
      </c>
      <c r="J17" s="33">
        <f t="shared" si="0"/>
        <v>0.63260807054538482</v>
      </c>
      <c r="K17" s="24" t="s">
        <v>39</v>
      </c>
      <c r="L17" s="16"/>
    </row>
    <row r="18" spans="1:12" s="8" customFormat="1" ht="22.5" customHeight="1">
      <c r="A18" s="23" t="s">
        <v>28</v>
      </c>
      <c r="B18" s="31"/>
      <c r="C18" s="31"/>
      <c r="D18" s="30"/>
      <c r="E18" s="26">
        <v>8263</v>
      </c>
      <c r="F18" s="26">
        <v>8315</v>
      </c>
      <c r="G18" s="26">
        <v>8362</v>
      </c>
      <c r="H18" s="26">
        <v>8405</v>
      </c>
      <c r="I18" s="26">
        <v>8435</v>
      </c>
      <c r="J18" s="33">
        <f t="shared" si="0"/>
        <v>0.35693039857227837</v>
      </c>
      <c r="K18" s="24" t="s">
        <v>40</v>
      </c>
      <c r="L18" s="16"/>
    </row>
    <row r="19" spans="1:12" s="8" customFormat="1" ht="22.5" customHeight="1">
      <c r="A19" s="23" t="s">
        <v>29</v>
      </c>
      <c r="B19" s="31"/>
      <c r="C19" s="31"/>
      <c r="D19" s="30"/>
      <c r="E19" s="26">
        <v>18741</v>
      </c>
      <c r="F19" s="26">
        <v>19061</v>
      </c>
      <c r="G19" s="26">
        <v>19353</v>
      </c>
      <c r="H19" s="26">
        <v>19607</v>
      </c>
      <c r="I19" s="26">
        <v>19811</v>
      </c>
      <c r="J19" s="33">
        <f t="shared" si="0"/>
        <v>1.0404447391237823</v>
      </c>
      <c r="K19" s="24" t="s">
        <v>41</v>
      </c>
      <c r="L19" s="16"/>
    </row>
    <row r="20" spans="1:12" s="8" customFormat="1" ht="22.5" customHeight="1">
      <c r="A20" s="23" t="s">
        <v>30</v>
      </c>
      <c r="B20" s="10"/>
      <c r="C20" s="10"/>
      <c r="D20" s="12"/>
      <c r="E20" s="26">
        <v>10619</v>
      </c>
      <c r="F20" s="26">
        <v>10824</v>
      </c>
      <c r="G20" s="26">
        <v>10949</v>
      </c>
      <c r="H20" s="26">
        <v>11112</v>
      </c>
      <c r="I20" s="26">
        <v>11258</v>
      </c>
      <c r="J20" s="33">
        <f t="shared" si="0"/>
        <v>1.3138948884089274</v>
      </c>
      <c r="K20" s="24" t="s">
        <v>42</v>
      </c>
      <c r="L20" s="16"/>
    </row>
    <row r="21" spans="1:12" s="8" customFormat="1" ht="4.5" customHeight="1">
      <c r="A21" s="18"/>
      <c r="B21" s="18"/>
      <c r="C21" s="11"/>
      <c r="D21" s="11"/>
      <c r="E21" s="19"/>
      <c r="F21" s="19"/>
      <c r="G21" s="19"/>
      <c r="H21" s="19"/>
      <c r="I21" s="19"/>
      <c r="J21" s="19"/>
      <c r="K21" s="20"/>
      <c r="L21" s="18"/>
    </row>
    <row r="22" spans="1:12" s="8" customFormat="1" ht="4.5" customHeight="1">
      <c r="A22" s="15"/>
      <c r="B22" s="15"/>
      <c r="C22" s="9"/>
      <c r="D22" s="9"/>
      <c r="E22" s="16"/>
      <c r="F22" s="16"/>
      <c r="G22" s="16"/>
      <c r="H22" s="16"/>
      <c r="I22" s="16"/>
      <c r="J22" s="16"/>
      <c r="K22" s="16"/>
      <c r="L22" s="16"/>
    </row>
    <row r="23" spans="1:12">
      <c r="A23" s="9" t="s">
        <v>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>
      <c r="A24" s="9"/>
      <c r="B24" s="9" t="s">
        <v>4</v>
      </c>
      <c r="C24" s="9"/>
      <c r="D24" s="9"/>
      <c r="E24" s="9"/>
      <c r="F24" s="9"/>
      <c r="G24" s="9"/>
      <c r="H24" s="9"/>
      <c r="I24" s="9"/>
      <c r="J24" s="9"/>
      <c r="K24" s="9"/>
      <c r="L24" s="9"/>
    </row>
  </sheetData>
  <mergeCells count="4">
    <mergeCell ref="A7:D7"/>
    <mergeCell ref="K7:L7"/>
    <mergeCell ref="A4:D6"/>
    <mergeCell ref="K4:L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T-1.10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2017-09-08T04:59:42Z</cp:lastPrinted>
  <dcterms:created xsi:type="dcterms:W3CDTF">2004-08-16T17:13:42Z</dcterms:created>
  <dcterms:modified xsi:type="dcterms:W3CDTF">2017-10-29T18:22:45Z</dcterms:modified>
</cp:coreProperties>
</file>