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.10" sheetId="1" r:id="rId1"/>
  </sheets>
  <definedNames>
    <definedName name="_xlnm.Print_Area" localSheetId="0">'T-1.10'!$A$1:$N$30</definedName>
  </definedNames>
  <calcPr calcId="125725"/>
</workbook>
</file>

<file path=xl/calcChain.xml><?xml version="1.0" encoding="utf-8"?>
<calcChain xmlns="http://schemas.openxmlformats.org/spreadsheetml/2006/main">
  <c r="E26" i="1"/>
  <c r="E25"/>
  <c r="E24"/>
  <c r="E23"/>
  <c r="E22"/>
  <c r="E21"/>
  <c r="E20"/>
  <c r="E19"/>
  <c r="E18"/>
  <c r="E17"/>
  <c r="E16"/>
  <c r="E15"/>
  <c r="E14"/>
  <c r="E13"/>
  <c r="E12"/>
  <c r="E11"/>
  <c r="E10"/>
  <c r="E9" s="1"/>
  <c r="M9"/>
  <c r="L9"/>
  <c r="K9"/>
  <c r="J9"/>
  <c r="I9"/>
  <c r="H9"/>
  <c r="G9"/>
  <c r="F9"/>
</calcChain>
</file>

<file path=xl/sharedStrings.xml><?xml version="1.0" encoding="utf-8"?>
<sst xmlns="http://schemas.openxmlformats.org/spreadsheetml/2006/main" count="103" uniqueCount="64">
  <si>
    <t>ตาราง</t>
  </si>
  <si>
    <t>ผู้รับบริการวางแผนครอบครัวรายใหม่ จำแนกตามวิธีคุมกำเนิด เป็นรายอำเภอ พ.ศ. 2560</t>
  </si>
  <si>
    <t>Table</t>
  </si>
  <si>
    <t>New Family Planning Acceptors by Contraceptive Methods and District: 2017</t>
  </si>
  <si>
    <t>วิธีคุมกำเนิด Contraceptive methods</t>
  </si>
  <si>
    <t>อำเภอ</t>
  </si>
  <si>
    <t>ห่วงอนามัย</t>
  </si>
  <si>
    <t>District</t>
  </si>
  <si>
    <t>รวม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</si>
  <si>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</si>
  <si>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</si>
  <si>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</si>
  <si>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</si>
  <si>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</si>
  <si>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</si>
  <si>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</si>
  <si>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</si>
  <si>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Total</t>
  </si>
  <si>
    <t>device</t>
  </si>
  <si>
    <t>Oral pills</t>
  </si>
  <si>
    <t>Tubectomy</t>
  </si>
  <si>
    <t>Vasectomy</t>
  </si>
  <si>
    <t>Injection</t>
  </si>
  <si>
    <t>Norplant</t>
  </si>
  <si>
    <t>Condom</t>
  </si>
  <si>
    <t>Others</t>
  </si>
  <si>
    <t>รวมยอด</t>
  </si>
  <si>
    <t>เมืองสุรินทร์</t>
  </si>
  <si>
    <t>Mueang Surin</t>
  </si>
  <si>
    <t>ชุมพลบุรี</t>
  </si>
  <si>
    <t>-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</si>
  <si>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</si>
  <si>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</si>
  <si>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</si>
  <si>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</si>
  <si>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</si>
  <si>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</si>
  <si>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</si>
  <si>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</si>
  <si>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</si>
  <si>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</si>
  <si>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</si>
  <si>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</si>
  <si>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</si>
  <si>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</si>
  <si>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</si>
  <si>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</si>
  <si>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</si>
  <si>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</si>
  <si>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</si>
  <si>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</si>
  <si>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Samsong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</si>
  <si>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</si>
  <si>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</si>
  <si>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</si>
  <si>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</si>
  <si>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</si>
  <si>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</si>
  <si>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</si>
  <si>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</si>
  <si>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</si>
  <si>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</si>
  <si>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ที่มา:   สำนักงานสาธารณสุขจังหวัดสุรินทร์</t>
  </si>
  <si>
    <t>Source:  Surin Provincial Health Office</t>
  </si>
</sst>
</file>

<file path=xl/styles.xml><?xml version="1.0" encoding="utf-8"?>
<styleSheet xmlns="http://schemas.openxmlformats.org/spreadsheetml/2006/main">
  <fonts count="7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2"/>
      <name val="TH SarabunPSK"/>
      <family val="2"/>
    </font>
    <font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9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0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/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3" fontId="1" fillId="0" borderId="6" xfId="0" applyNumberFormat="1" applyFont="1" applyBorder="1" applyAlignment="1">
      <alignment horizontal="right" indent="2"/>
    </xf>
    <xf numFmtId="3" fontId="1" fillId="0" borderId="7" xfId="0" applyNumberFormat="1" applyFont="1" applyBorder="1" applyAlignment="1">
      <alignment horizontal="right" indent="2"/>
    </xf>
    <xf numFmtId="0" fontId="1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3" fontId="4" fillId="0" borderId="6" xfId="0" applyNumberFormat="1" applyFont="1" applyBorder="1" applyAlignment="1">
      <alignment horizontal="right" indent="2"/>
    </xf>
    <xf numFmtId="3" fontId="4" fillId="0" borderId="7" xfId="0" applyNumberFormat="1" applyFont="1" applyBorder="1" applyAlignment="1">
      <alignment horizontal="right" indent="2"/>
    </xf>
    <xf numFmtId="3" fontId="4" fillId="0" borderId="8" xfId="0" applyNumberFormat="1" applyFont="1" applyBorder="1" applyAlignment="1">
      <alignment horizontal="right" indent="2"/>
    </xf>
    <xf numFmtId="3" fontId="4" fillId="0" borderId="0" xfId="0" applyNumberFormat="1" applyFont="1" applyAlignment="1">
      <alignment horizontal="right" indent="2"/>
    </xf>
    <xf numFmtId="0" fontId="4" fillId="0" borderId="6" xfId="0" applyFont="1" applyBorder="1"/>
    <xf numFmtId="0" fontId="4" fillId="0" borderId="0" xfId="0" applyFont="1" applyBorder="1"/>
    <xf numFmtId="0" fontId="4" fillId="0" borderId="0" xfId="0" applyFont="1" applyAlignment="1"/>
    <xf numFmtId="0" fontId="4" fillId="0" borderId="0" xfId="0" quotePrefix="1" applyFont="1"/>
    <xf numFmtId="0" fontId="2" fillId="0" borderId="12" xfId="0" applyFont="1" applyBorder="1"/>
    <xf numFmtId="0" fontId="2" fillId="0" borderId="10" xfId="0" applyFont="1" applyBorder="1"/>
    <xf numFmtId="0" fontId="2" fillId="0" borderId="11" xfId="0" applyFont="1" applyBorder="1"/>
    <xf numFmtId="0" fontId="5" fillId="0" borderId="0" xfId="0" applyFont="1"/>
    <xf numFmtId="0" fontId="5" fillId="0" borderId="0" xfId="0" applyFont="1" applyBorder="1"/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30"/>
  <sheetViews>
    <sheetView tabSelected="1" view="pageBreakPreview" zoomScale="60" zoomScaleNormal="100" workbookViewId="0">
      <selection activeCell="J6" sqref="J6"/>
    </sheetView>
  </sheetViews>
  <sheetFormatPr defaultColWidth="9.09765625" defaultRowHeight="18.75"/>
  <cols>
    <col min="1" max="1" width="1.59765625" style="5" customWidth="1"/>
    <col min="2" max="2" width="6.09765625" style="5" customWidth="1"/>
    <col min="3" max="3" width="6.3984375" style="5" customWidth="1"/>
    <col min="4" max="4" width="8.8984375" style="5" customWidth="1"/>
    <col min="5" max="5" width="12.59765625" style="5" customWidth="1"/>
    <col min="6" max="6" width="11.3984375" style="5" customWidth="1"/>
    <col min="7" max="7" width="10.69921875" style="5" customWidth="1"/>
    <col min="8" max="9" width="11.8984375" style="5" customWidth="1"/>
    <col min="10" max="10" width="12.8984375" style="5" customWidth="1"/>
    <col min="11" max="11" width="11.09765625" style="5" customWidth="1"/>
    <col min="12" max="13" width="10.69921875" style="5" customWidth="1"/>
    <col min="14" max="14" width="19.3984375" style="5" customWidth="1"/>
    <col min="15" max="15" width="2.296875" style="4" customWidth="1"/>
    <col min="16" max="16" width="4.8984375" style="5" customWidth="1"/>
    <col min="17" max="16384" width="9.09765625" style="5"/>
  </cols>
  <sheetData>
    <row r="1" spans="1:15" s="1" customFormat="1" ht="21">
      <c r="B1" s="1" t="s">
        <v>0</v>
      </c>
      <c r="C1" s="2">
        <v>1.1000000000000001</v>
      </c>
      <c r="D1" s="1" t="s">
        <v>1</v>
      </c>
      <c r="O1" s="3"/>
    </row>
    <row r="2" spans="1:15" s="1" customFormat="1" ht="21">
      <c r="B2" s="1" t="s">
        <v>2</v>
      </c>
      <c r="C2" s="2">
        <v>1.1000000000000001</v>
      </c>
      <c r="D2" s="1" t="s">
        <v>3</v>
      </c>
      <c r="O2" s="3"/>
    </row>
    <row r="3" spans="1:15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5" s="4" customFormat="1" ht="20.25" customHeight="1">
      <c r="A4" s="6"/>
      <c r="B4" s="6"/>
      <c r="C4" s="6"/>
      <c r="D4" s="6"/>
      <c r="E4" s="7"/>
      <c r="F4" s="8" t="s">
        <v>4</v>
      </c>
      <c r="G4" s="9"/>
      <c r="H4" s="9"/>
      <c r="I4" s="9"/>
      <c r="J4" s="9"/>
      <c r="K4" s="9"/>
      <c r="L4" s="9"/>
      <c r="M4" s="10"/>
      <c r="N4" s="6"/>
    </row>
    <row r="5" spans="1:15" s="4" customFormat="1" ht="21" customHeight="1">
      <c r="A5" s="11" t="s">
        <v>5</v>
      </c>
      <c r="B5" s="11"/>
      <c r="C5" s="11"/>
      <c r="D5" s="11"/>
      <c r="E5" s="12"/>
      <c r="F5" s="13" t="s">
        <v>6</v>
      </c>
      <c r="G5" s="14"/>
      <c r="H5" s="12"/>
      <c r="I5" s="13"/>
      <c r="J5" s="14"/>
      <c r="K5" s="12"/>
      <c r="L5" s="13"/>
      <c r="M5" s="13"/>
      <c r="N5" s="15" t="s">
        <v>7</v>
      </c>
    </row>
    <row r="6" spans="1:15" s="4" customFormat="1" ht="21" customHeight="1">
      <c r="A6" s="11"/>
      <c r="B6" s="11"/>
      <c r="C6" s="11"/>
      <c r="D6" s="16"/>
      <c r="E6" s="12" t="s">
        <v>8</v>
      </c>
      <c r="F6" s="13" t="s">
        <v>9</v>
      </c>
      <c r="G6" s="14" t="s">
        <v>10</v>
      </c>
      <c r="H6" s="12" t="s">
        <v>11</v>
      </c>
      <c r="I6" s="13" t="s">
        <v>12</v>
      </c>
      <c r="J6" s="14" t="s">
        <v>13</v>
      </c>
      <c r="K6" s="12" t="s">
        <v>14</v>
      </c>
      <c r="L6" s="13" t="s">
        <v>15</v>
      </c>
      <c r="M6" s="13" t="s">
        <v>16</v>
      </c>
      <c r="N6" s="15"/>
    </row>
    <row r="7" spans="1:15" s="4" customFormat="1" ht="21" customHeight="1">
      <c r="A7" s="17"/>
      <c r="B7" s="17"/>
      <c r="C7" s="17"/>
      <c r="D7" s="17"/>
      <c r="E7" s="18" t="s">
        <v>17</v>
      </c>
      <c r="F7" s="18" t="s">
        <v>18</v>
      </c>
      <c r="G7" s="18" t="s">
        <v>19</v>
      </c>
      <c r="H7" s="18" t="s">
        <v>20</v>
      </c>
      <c r="I7" s="18" t="s">
        <v>21</v>
      </c>
      <c r="J7" s="18" t="s">
        <v>22</v>
      </c>
      <c r="K7" s="19" t="s">
        <v>23</v>
      </c>
      <c r="L7" s="18" t="s">
        <v>24</v>
      </c>
      <c r="M7" s="18" t="s">
        <v>25</v>
      </c>
      <c r="N7" s="17"/>
    </row>
    <row r="8" spans="1:15" s="27" customFormat="1" ht="3" customHeight="1">
      <c r="A8" s="20"/>
      <c r="B8" s="20"/>
      <c r="C8" s="20"/>
      <c r="D8" s="21"/>
      <c r="E8" s="22"/>
      <c r="F8" s="23"/>
      <c r="G8" s="24"/>
      <c r="H8" s="25"/>
      <c r="I8" s="26"/>
      <c r="K8" s="23"/>
      <c r="M8" s="23"/>
      <c r="N8" s="28"/>
      <c r="O8" s="24"/>
    </row>
    <row r="9" spans="1:15" s="1" customFormat="1" ht="21">
      <c r="A9" s="29" t="s">
        <v>26</v>
      </c>
      <c r="B9" s="29"/>
      <c r="C9" s="29"/>
      <c r="D9" s="30"/>
      <c r="E9" s="31">
        <f>SUM(E10:E26)</f>
        <v>11472</v>
      </c>
      <c r="F9" s="31">
        <f t="shared" ref="F9:M9" si="0">SUM(F10:F26)</f>
        <v>656</v>
      </c>
      <c r="G9" s="31">
        <f t="shared" si="0"/>
        <v>2423</v>
      </c>
      <c r="H9" s="31">
        <f t="shared" si="0"/>
        <v>1724</v>
      </c>
      <c r="I9" s="31">
        <f t="shared" si="0"/>
        <v>24</v>
      </c>
      <c r="J9" s="31">
        <f t="shared" si="0"/>
        <v>4846</v>
      </c>
      <c r="K9" s="31">
        <f t="shared" si="0"/>
        <v>1068</v>
      </c>
      <c r="L9" s="31">
        <f t="shared" si="0"/>
        <v>719</v>
      </c>
      <c r="M9" s="32">
        <f t="shared" si="0"/>
        <v>12</v>
      </c>
      <c r="N9" s="33" t="s">
        <v>17</v>
      </c>
      <c r="O9" s="3"/>
    </row>
    <row r="10" spans="1:15" s="34" customFormat="1" ht="20.25" customHeight="1">
      <c r="B10" s="35" t="s">
        <v>27</v>
      </c>
      <c r="C10" s="35"/>
      <c r="E10" s="36">
        <f>SUM(F10:M10)</f>
        <v>3428</v>
      </c>
      <c r="F10" s="37">
        <v>93</v>
      </c>
      <c r="G10" s="38">
        <v>557</v>
      </c>
      <c r="H10" s="39">
        <v>1374</v>
      </c>
      <c r="I10" s="37">
        <v>22</v>
      </c>
      <c r="J10" s="39">
        <v>916</v>
      </c>
      <c r="K10" s="37">
        <v>172</v>
      </c>
      <c r="L10" s="39">
        <v>283</v>
      </c>
      <c r="M10" s="37">
        <v>11</v>
      </c>
      <c r="N10" s="40" t="s">
        <v>28</v>
      </c>
      <c r="O10" s="41"/>
    </row>
    <row r="11" spans="1:15" s="34" customFormat="1" ht="20.25" customHeight="1">
      <c r="B11" s="42" t="s">
        <v>29</v>
      </c>
      <c r="C11" s="35"/>
      <c r="E11" s="36">
        <f t="shared" ref="E11:E26" si="1">SUM(F11:M11)</f>
        <v>856</v>
      </c>
      <c r="F11" s="37">
        <v>24</v>
      </c>
      <c r="G11" s="38">
        <v>267</v>
      </c>
      <c r="H11" s="39">
        <v>14</v>
      </c>
      <c r="I11" s="37" t="s">
        <v>30</v>
      </c>
      <c r="J11" s="39">
        <v>424</v>
      </c>
      <c r="K11" s="37">
        <v>126</v>
      </c>
      <c r="L11" s="39" t="s">
        <v>30</v>
      </c>
      <c r="M11" s="37">
        <v>1</v>
      </c>
      <c r="N11" s="40" t="s">
        <v>31</v>
      </c>
    </row>
    <row r="12" spans="1:15" s="34" customFormat="1" ht="20.25" customHeight="1">
      <c r="A12" s="43"/>
      <c r="B12" s="35" t="s">
        <v>32</v>
      </c>
      <c r="E12" s="36">
        <f t="shared" si="1"/>
        <v>361</v>
      </c>
      <c r="F12" s="37">
        <v>76</v>
      </c>
      <c r="G12" s="38">
        <v>71</v>
      </c>
      <c r="H12" s="39">
        <v>2</v>
      </c>
      <c r="I12" s="37" t="s">
        <v>30</v>
      </c>
      <c r="J12" s="39">
        <v>104</v>
      </c>
      <c r="K12" s="37">
        <v>53</v>
      </c>
      <c r="L12" s="39">
        <v>55</v>
      </c>
      <c r="M12" s="37" t="s">
        <v>30</v>
      </c>
      <c r="N12" s="40" t="s">
        <v>33</v>
      </c>
    </row>
    <row r="13" spans="1:15" s="34" customFormat="1" ht="20.25" customHeight="1">
      <c r="A13" s="43"/>
      <c r="B13" s="35" t="s">
        <v>34</v>
      </c>
      <c r="E13" s="36">
        <f t="shared" si="1"/>
        <v>236</v>
      </c>
      <c r="F13" s="37" t="s">
        <v>30</v>
      </c>
      <c r="G13" s="38">
        <v>8</v>
      </c>
      <c r="H13" s="39">
        <v>2</v>
      </c>
      <c r="I13" s="37" t="s">
        <v>30</v>
      </c>
      <c r="J13" s="39">
        <v>169</v>
      </c>
      <c r="K13" s="37">
        <v>56</v>
      </c>
      <c r="L13" s="39">
        <v>1</v>
      </c>
      <c r="M13" s="37" t="s">
        <v>30</v>
      </c>
      <c r="N13" s="40" t="s">
        <v>35</v>
      </c>
    </row>
    <row r="14" spans="1:15" s="34" customFormat="1" ht="20.25" customHeight="1">
      <c r="A14" s="43"/>
      <c r="B14" s="35" t="s">
        <v>36</v>
      </c>
      <c r="E14" s="36">
        <f t="shared" si="1"/>
        <v>896</v>
      </c>
      <c r="F14" s="37">
        <v>111</v>
      </c>
      <c r="G14" s="38">
        <v>229</v>
      </c>
      <c r="H14" s="39">
        <v>64</v>
      </c>
      <c r="I14" s="37" t="s">
        <v>30</v>
      </c>
      <c r="J14" s="39">
        <v>296</v>
      </c>
      <c r="K14" s="37">
        <v>42</v>
      </c>
      <c r="L14" s="39">
        <v>154</v>
      </c>
      <c r="M14" s="37" t="s">
        <v>30</v>
      </c>
      <c r="N14" s="40" t="s">
        <v>37</v>
      </c>
    </row>
    <row r="15" spans="1:15" s="34" customFormat="1" ht="20.25" customHeight="1">
      <c r="A15" s="43"/>
      <c r="B15" s="35" t="s">
        <v>38</v>
      </c>
      <c r="C15" s="35"/>
      <c r="E15" s="36">
        <f t="shared" si="1"/>
        <v>440</v>
      </c>
      <c r="F15" s="37">
        <v>11</v>
      </c>
      <c r="G15" s="38">
        <v>157</v>
      </c>
      <c r="H15" s="39">
        <v>1</v>
      </c>
      <c r="I15" s="37" t="s">
        <v>30</v>
      </c>
      <c r="J15" s="39">
        <v>197</v>
      </c>
      <c r="K15" s="37">
        <v>52</v>
      </c>
      <c r="L15" s="39">
        <v>22</v>
      </c>
      <c r="M15" s="37" t="s">
        <v>30</v>
      </c>
      <c r="N15" s="40" t="s">
        <v>39</v>
      </c>
    </row>
    <row r="16" spans="1:15" s="34" customFormat="1" ht="20.25" customHeight="1">
      <c r="A16" s="43"/>
      <c r="B16" s="35" t="s">
        <v>40</v>
      </c>
      <c r="E16" s="36">
        <f t="shared" si="1"/>
        <v>485</v>
      </c>
      <c r="F16" s="37">
        <v>3</v>
      </c>
      <c r="G16" s="38">
        <v>35</v>
      </c>
      <c r="H16" s="39" t="s">
        <v>30</v>
      </c>
      <c r="I16" s="37" t="s">
        <v>30</v>
      </c>
      <c r="J16" s="39">
        <v>397</v>
      </c>
      <c r="K16" s="37">
        <v>30</v>
      </c>
      <c r="L16" s="39">
        <v>20</v>
      </c>
      <c r="M16" s="37" t="s">
        <v>30</v>
      </c>
      <c r="N16" s="40" t="s">
        <v>41</v>
      </c>
    </row>
    <row r="17" spans="1:15" s="34" customFormat="1" ht="20.25" customHeight="1">
      <c r="A17" s="43"/>
      <c r="B17" s="35" t="s">
        <v>42</v>
      </c>
      <c r="E17" s="36">
        <f t="shared" si="1"/>
        <v>410</v>
      </c>
      <c r="F17" s="37">
        <v>3</v>
      </c>
      <c r="G17" s="38">
        <v>47</v>
      </c>
      <c r="H17" s="39">
        <v>6</v>
      </c>
      <c r="I17" s="37" t="s">
        <v>30</v>
      </c>
      <c r="J17" s="39">
        <v>339</v>
      </c>
      <c r="K17" s="37">
        <v>14</v>
      </c>
      <c r="L17" s="39">
        <v>1</v>
      </c>
      <c r="M17" s="37" t="s">
        <v>30</v>
      </c>
      <c r="N17" s="40" t="s">
        <v>43</v>
      </c>
    </row>
    <row r="18" spans="1:15" s="34" customFormat="1" ht="20.25" customHeight="1">
      <c r="A18" s="43"/>
      <c r="B18" s="35" t="s">
        <v>44</v>
      </c>
      <c r="E18" s="36">
        <f t="shared" si="1"/>
        <v>1074</v>
      </c>
      <c r="F18" s="37">
        <v>289</v>
      </c>
      <c r="G18" s="38">
        <v>173</v>
      </c>
      <c r="H18" s="39">
        <v>131</v>
      </c>
      <c r="I18" s="37" t="s">
        <v>30</v>
      </c>
      <c r="J18" s="39">
        <v>190</v>
      </c>
      <c r="K18" s="37">
        <v>271</v>
      </c>
      <c r="L18" s="39">
        <v>20</v>
      </c>
      <c r="M18" s="37" t="s">
        <v>30</v>
      </c>
      <c r="N18" s="40" t="s">
        <v>45</v>
      </c>
    </row>
    <row r="19" spans="1:15" s="34" customFormat="1" ht="20.25" customHeight="1">
      <c r="A19" s="43"/>
      <c r="B19" s="35" t="s">
        <v>46</v>
      </c>
      <c r="E19" s="36">
        <f t="shared" si="1"/>
        <v>716</v>
      </c>
      <c r="F19" s="37">
        <v>18</v>
      </c>
      <c r="G19" s="38">
        <v>237</v>
      </c>
      <c r="H19" s="39">
        <v>62</v>
      </c>
      <c r="I19" s="37">
        <v>1</v>
      </c>
      <c r="J19" s="39">
        <v>260</v>
      </c>
      <c r="K19" s="37">
        <v>123</v>
      </c>
      <c r="L19" s="39">
        <v>15</v>
      </c>
      <c r="M19" s="37" t="s">
        <v>30</v>
      </c>
      <c r="N19" s="40" t="s">
        <v>47</v>
      </c>
    </row>
    <row r="20" spans="1:15" s="34" customFormat="1" ht="20.25" customHeight="1">
      <c r="A20" s="43"/>
      <c r="B20" s="35" t="s">
        <v>48</v>
      </c>
      <c r="E20" s="36">
        <f t="shared" si="1"/>
        <v>602</v>
      </c>
      <c r="F20" s="37">
        <v>9</v>
      </c>
      <c r="G20" s="38">
        <v>118</v>
      </c>
      <c r="H20" s="39">
        <v>55</v>
      </c>
      <c r="I20" s="37">
        <v>1</v>
      </c>
      <c r="J20" s="39">
        <v>217</v>
      </c>
      <c r="K20" s="37">
        <v>85</v>
      </c>
      <c r="L20" s="39">
        <v>117</v>
      </c>
      <c r="M20" s="37" t="s">
        <v>30</v>
      </c>
      <c r="N20" s="40" t="s">
        <v>49</v>
      </c>
    </row>
    <row r="21" spans="1:15" s="34" customFormat="1" ht="20.25" customHeight="1">
      <c r="A21" s="43"/>
      <c r="B21" s="35" t="s">
        <v>50</v>
      </c>
      <c r="E21" s="36">
        <f t="shared" si="1"/>
        <v>655</v>
      </c>
      <c r="F21" s="37">
        <v>19</v>
      </c>
      <c r="G21" s="38">
        <v>193</v>
      </c>
      <c r="H21" s="39">
        <v>4</v>
      </c>
      <c r="I21" s="37" t="s">
        <v>30</v>
      </c>
      <c r="J21" s="39">
        <v>428</v>
      </c>
      <c r="K21" s="37">
        <v>7</v>
      </c>
      <c r="L21" s="39">
        <v>4</v>
      </c>
      <c r="M21" s="37" t="s">
        <v>30</v>
      </c>
      <c r="N21" s="40" t="s">
        <v>51</v>
      </c>
    </row>
    <row r="22" spans="1:15" s="34" customFormat="1" ht="20.25" customHeight="1">
      <c r="A22" s="43"/>
      <c r="B22" s="34" t="s">
        <v>52</v>
      </c>
      <c r="E22" s="36">
        <f t="shared" si="1"/>
        <v>606</v>
      </c>
      <c r="F22" s="37" t="s">
        <v>30</v>
      </c>
      <c r="G22" s="38">
        <v>269</v>
      </c>
      <c r="H22" s="39">
        <v>7</v>
      </c>
      <c r="I22" s="37" t="s">
        <v>30</v>
      </c>
      <c r="J22" s="39">
        <v>305</v>
      </c>
      <c r="K22" s="37">
        <v>14</v>
      </c>
      <c r="L22" s="39">
        <v>11</v>
      </c>
      <c r="M22" s="37" t="s">
        <v>30</v>
      </c>
      <c r="N22" s="40" t="s">
        <v>53</v>
      </c>
    </row>
    <row r="23" spans="1:15" s="34" customFormat="1" ht="20.25" customHeight="1">
      <c r="A23" s="43"/>
      <c r="B23" s="34" t="s">
        <v>54</v>
      </c>
      <c r="E23" s="36">
        <f t="shared" si="1"/>
        <v>99</v>
      </c>
      <c r="F23" s="37" t="s">
        <v>30</v>
      </c>
      <c r="G23" s="38">
        <v>7</v>
      </c>
      <c r="H23" s="39">
        <v>1</v>
      </c>
      <c r="I23" s="37" t="s">
        <v>30</v>
      </c>
      <c r="J23" s="39">
        <v>82</v>
      </c>
      <c r="K23" s="37">
        <v>7</v>
      </c>
      <c r="L23" s="39">
        <v>2</v>
      </c>
      <c r="M23" s="37" t="s">
        <v>30</v>
      </c>
      <c r="N23" s="40" t="s">
        <v>55</v>
      </c>
    </row>
    <row r="24" spans="1:15" s="34" customFormat="1" ht="20.25" customHeight="1">
      <c r="A24" s="43"/>
      <c r="B24" s="34" t="s">
        <v>56</v>
      </c>
      <c r="E24" s="36">
        <f t="shared" si="1"/>
        <v>367</v>
      </c>
      <c r="F24" s="37" t="s">
        <v>30</v>
      </c>
      <c r="G24" s="38">
        <v>14</v>
      </c>
      <c r="H24" s="39" t="s">
        <v>30</v>
      </c>
      <c r="I24" s="37" t="s">
        <v>30</v>
      </c>
      <c r="J24" s="39">
        <v>343</v>
      </c>
      <c r="K24" s="37">
        <v>9</v>
      </c>
      <c r="L24" s="39">
        <v>1</v>
      </c>
      <c r="M24" s="37" t="s">
        <v>30</v>
      </c>
      <c r="N24" s="40" t="s">
        <v>57</v>
      </c>
    </row>
    <row r="25" spans="1:15" s="34" customFormat="1" ht="20.25" customHeight="1">
      <c r="A25" s="43"/>
      <c r="B25" s="34" t="s">
        <v>58</v>
      </c>
      <c r="E25" s="36">
        <f t="shared" si="1"/>
        <v>45</v>
      </c>
      <c r="F25" s="37" t="s">
        <v>30</v>
      </c>
      <c r="G25" s="38">
        <v>16</v>
      </c>
      <c r="H25" s="39">
        <v>1</v>
      </c>
      <c r="I25" s="37" t="s">
        <v>30</v>
      </c>
      <c r="J25" s="39">
        <v>22</v>
      </c>
      <c r="K25" s="37">
        <v>3</v>
      </c>
      <c r="L25" s="39">
        <v>3</v>
      </c>
      <c r="M25" s="37" t="s">
        <v>30</v>
      </c>
      <c r="N25" s="40" t="s">
        <v>59</v>
      </c>
    </row>
    <row r="26" spans="1:15" s="34" customFormat="1" ht="20.25" customHeight="1">
      <c r="A26" s="43"/>
      <c r="B26" s="41" t="s">
        <v>60</v>
      </c>
      <c r="E26" s="36">
        <f t="shared" si="1"/>
        <v>196</v>
      </c>
      <c r="F26" s="37" t="s">
        <v>30</v>
      </c>
      <c r="G26" s="38">
        <v>25</v>
      </c>
      <c r="H26" s="39" t="s">
        <v>30</v>
      </c>
      <c r="I26" s="37" t="s">
        <v>30</v>
      </c>
      <c r="J26" s="39">
        <v>157</v>
      </c>
      <c r="K26" s="37">
        <v>4</v>
      </c>
      <c r="L26" s="39">
        <v>10</v>
      </c>
      <c r="M26" s="37" t="s">
        <v>30</v>
      </c>
      <c r="N26" s="40" t="s">
        <v>61</v>
      </c>
    </row>
    <row r="27" spans="1:15" ht="4.5" customHeight="1">
      <c r="A27" s="17"/>
      <c r="B27" s="17"/>
      <c r="C27" s="17"/>
      <c r="D27" s="17"/>
      <c r="E27" s="44"/>
      <c r="F27" s="45"/>
      <c r="G27" s="46"/>
      <c r="H27" s="17"/>
      <c r="I27" s="45"/>
      <c r="J27" s="17"/>
      <c r="K27" s="45"/>
      <c r="L27" s="17"/>
      <c r="M27" s="45"/>
      <c r="N27" s="44"/>
    </row>
    <row r="28" spans="1:15" s="47" customFormat="1" ht="4.5" customHeight="1">
      <c r="N28" s="48"/>
      <c r="O28" s="48"/>
    </row>
    <row r="29" spans="1:15" s="47" customFormat="1" ht="15.75">
      <c r="B29" s="47" t="s">
        <v>62</v>
      </c>
    </row>
    <row r="30" spans="1:15" s="47" customFormat="1" ht="15.75">
      <c r="B30" s="47" t="s">
        <v>63</v>
      </c>
    </row>
  </sheetData>
  <mergeCells count="5">
    <mergeCell ref="F4:M4"/>
    <mergeCell ref="A5:D6"/>
    <mergeCell ref="N5:N6"/>
    <mergeCell ref="A8:D8"/>
    <mergeCell ref="A9:D9"/>
  </mergeCells>
  <pageMargins left="0.55118110236220497" right="0.35433070866141703" top="0.53740157499999996" bottom="0.34055118099999998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T-1.10</vt:lpstr>
      <vt:lpstr>'T-1.10'!Print_Area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2018-10-22T09:16:24Z</dcterms:created>
  <dcterms:modified xsi:type="dcterms:W3CDTF">2018-10-22T09:16:30Z</dcterms:modified>
</cp:coreProperties>
</file>