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10" sheetId="1" r:id="rId1"/>
  </sheets>
  <definedNames>
    <definedName name="_xlnm.Print_Area" localSheetId="0">'t10'!$A$1:$U$20</definedName>
  </definedNames>
  <calcPr calcId="125725" calcMode="manual"/>
</workbook>
</file>

<file path=xl/calcChain.xml><?xml version="1.0" encoding="utf-8"?>
<calcChain xmlns="http://schemas.openxmlformats.org/spreadsheetml/2006/main">
  <c r="B9" i="1"/>
  <c r="C9"/>
  <c r="D9"/>
  <c r="E9" s="1"/>
  <c r="H9"/>
  <c r="I9"/>
  <c r="J9"/>
  <c r="K9" s="1"/>
  <c r="L9"/>
  <c r="N9"/>
  <c r="O9" s="1"/>
  <c r="P9"/>
  <c r="Q9"/>
  <c r="R9"/>
  <c r="S9" s="1"/>
</calcChain>
</file>

<file path=xl/sharedStrings.xml><?xml version="1.0" encoding="utf-8"?>
<sst xmlns="http://schemas.openxmlformats.org/spreadsheetml/2006/main" count="110" uniqueCount="42">
  <si>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</si>
  <si>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</si>
  <si>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</si>
  <si>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</si>
  <si>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</si>
  <si>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</si>
  <si>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</si>
  <si>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</si>
  <si>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</si>
  <si>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</si>
  <si>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</si>
  <si>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</si>
  <si>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</si>
  <si>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</si>
  <si>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</si>
  <si>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</si>
  <si>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</si>
  <si>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establishment</t>
  </si>
  <si>
    <t>%</t>
  </si>
  <si>
    <t>Number</t>
  </si>
  <si>
    <t>Average per</t>
  </si>
  <si>
    <t>ร้อยละ</t>
  </si>
  <si>
    <t>จำนวน</t>
  </si>
  <si>
    <t>(จำนวนคนทำงาน)</t>
  </si>
  <si>
    <t>ประกอบการ</t>
  </si>
  <si>
    <t>establishments</t>
  </si>
  <si>
    <t>Size of establishment</t>
  </si>
  <si>
    <t>เฉลี่ยต่อสถาน-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</si>
  <si>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100 </t>
    </r>
  </si>
  <si>
    <t xml:space="preserve"> 90 - 99 </t>
  </si>
  <si>
    <t xml:space="preserve"> 80 - 89 </t>
  </si>
  <si>
    <t xml:space="preserve"> 70 - 79 </t>
  </si>
  <si>
    <t xml:space="preserve"> 60 - 69 </t>
  </si>
  <si>
    <t xml:space="preserve"> 50 - 59 </t>
  </si>
  <si>
    <r>
      <t xml:space="preserve"> </t>
    </r>
    <r>
      <rPr>
        <b/>
        <u/>
        <sz val="18"/>
        <rFont val="TH SarabunPSK"/>
        <family val="2"/>
      </rPr>
      <t>&gt;</t>
    </r>
    <r>
      <rPr>
        <b/>
        <sz val="18"/>
        <rFont val="TH SarabunPSK"/>
        <family val="2"/>
      </rPr>
      <t xml:space="preserve"> 49 </t>
    </r>
  </si>
  <si>
    <t xml:space="preserve">&lt; 10 </t>
  </si>
  <si>
    <t xml:space="preserve">Number of </t>
  </si>
  <si>
    <t>ขนาดของสถาน-</t>
  </si>
  <si>
    <t>อัตราการใช้กำลังการผลิตต่อปี 2559  Percentage of capacity utilization in 2016</t>
  </si>
  <si>
    <t>จำนวนสถานประกอบการ</t>
  </si>
  <si>
    <t xml:space="preserve">Table 10  Number and Percentage of Manufacturing Establishments by Percentage of  Capacity Utilization In 2016 and Size of Establishment </t>
  </si>
  <si>
    <t xml:space="preserve">ตาราง 10  จำนวนและร้อยละของสถานประกอบการอุตสาหกรรมการผลิต  จำแนกตามอัตราการใช้กำลังการผลิตต่อปี 2559  และขนาดของสถานประกอบการ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</si>
</sst>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#,##0.0"/>
    <numFmt numFmtId="188" formatCode="#,##0.0000000000000"/>
    <numFmt numFmtId="189" formatCode="0.0"/>
    <numFmt numFmtId="190" formatCode="#,##0.0__"/>
    <numFmt numFmtId="191" formatCode="#,##0__"/>
    <numFmt numFmtId="192" formatCode="_(* #,##0_)__;_(* \(#,##0\)__;_(* &quot;-&quot;_)__;_(@_)__"/>
    <numFmt numFmtId="193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/>
    <xf numFmtId="187" fontId="3" fillId="0" borderId="0" xfId="0" applyNumberFormat="1" applyFont="1" applyAlignment="1"/>
    <xf numFmtId="1" fontId="3" fillId="0" borderId="0" xfId="0" applyNumberFormat="1" applyFont="1" applyAlignment="1"/>
    <xf numFmtId="188" fontId="3" fillId="0" borderId="0" xfId="0" applyNumberFormat="1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189" fontId="3" fillId="0" borderId="0" xfId="0" applyNumberFormat="1" applyFont="1" applyAlignment="1"/>
    <xf numFmtId="3" fontId="3" fillId="0" borderId="0" xfId="0" applyNumberFormat="1" applyFont="1" applyAlignment="1"/>
    <xf numFmtId="0" fontId="3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left" vertical="center" indent="1"/>
    </xf>
    <xf numFmtId="190" fontId="4" fillId="0" borderId="0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192" fontId="4" fillId="0" borderId="0" xfId="0" applyNumberFormat="1" applyFont="1" applyBorder="1" applyAlignment="1">
      <alignment horizontal="right"/>
    </xf>
    <xf numFmtId="190" fontId="4" fillId="0" borderId="0" xfId="1" applyNumberFormat="1" applyFont="1" applyBorder="1" applyAlignment="1">
      <alignment horizontal="right"/>
    </xf>
    <xf numFmtId="193" fontId="4" fillId="0" borderId="0" xfId="1" applyNumberFormat="1" applyFont="1" applyBorder="1" applyAlignment="1">
      <alignment horizontal="left" vertical="center" indent="1"/>
    </xf>
    <xf numFmtId="191" fontId="4" fillId="0" borderId="0" xfId="0" quotePrefix="1" applyNumberFormat="1" applyFont="1" applyBorder="1" applyAlignment="1">
      <alignment horizontal="right"/>
    </xf>
    <xf numFmtId="190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87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190" fontId="5" fillId="0" borderId="2" xfId="0" applyNumberFormat="1" applyFont="1" applyBorder="1" applyAlignment="1">
      <alignment horizontal="right"/>
    </xf>
    <xf numFmtId="191" fontId="5" fillId="0" borderId="2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/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/>
    <xf numFmtId="0" fontId="5" fillId="0" borderId="2" xfId="0" quotePrefix="1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quotePrefix="1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  <xf numFmtId="1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3</xdr:col>
      <xdr:colOff>604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5875" y="552450"/>
          <a:ext cx="51495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"/>
  <sheetViews>
    <sheetView tabSelected="1" view="pageBreakPreview" zoomScale="60" zoomScaleNormal="78" workbookViewId="0"/>
  </sheetViews>
  <sheetFormatPr defaultColWidth="9" defaultRowHeight="19.5"/>
  <cols>
    <col min="1" max="1" width="26.7109375" style="1" customWidth="1"/>
    <col min="2" max="3" width="14.7109375" style="1" customWidth="1"/>
    <col min="4" max="19" width="9.7109375" style="1" customWidth="1"/>
    <col min="20" max="20" width="17.5703125" style="1" customWidth="1"/>
    <col min="21" max="21" width="28.140625" style="1" customWidth="1"/>
    <col min="22" max="22" width="19" style="1" bestFit="1" customWidth="1"/>
    <col min="23" max="24" width="9" style="1"/>
    <col min="25" max="25" width="25.42578125" style="1" customWidth="1"/>
    <col min="26" max="16384" width="9" style="1"/>
  </cols>
  <sheetData>
    <row r="1" spans="1:22" s="51" customFormat="1" ht="30" customHeight="1">
      <c r="A1" s="52" t="s">
        <v>41</v>
      </c>
    </row>
    <row r="2" spans="1:22" s="51" customFormat="1" ht="30" customHeight="1">
      <c r="A2" s="52" t="s">
        <v>40</v>
      </c>
    </row>
    <row r="3" spans="1:22" s="1" customFormat="1" ht="18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  <c r="T3" s="49"/>
      <c r="U3" s="49"/>
    </row>
    <row r="4" spans="1:22" s="31" customFormat="1" ht="27" customHeight="1">
      <c r="B4" s="48" t="s">
        <v>39</v>
      </c>
      <c r="C4" s="48"/>
      <c r="D4" s="46" t="s">
        <v>38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7"/>
      <c r="T4" s="46"/>
    </row>
    <row r="5" spans="1:22" s="31" customFormat="1" ht="27" customHeight="1">
      <c r="A5" s="37" t="s">
        <v>37</v>
      </c>
      <c r="B5" s="38" t="s">
        <v>36</v>
      </c>
      <c r="C5" s="38"/>
      <c r="D5" s="45" t="s">
        <v>35</v>
      </c>
      <c r="E5" s="44"/>
      <c r="F5" s="45" t="s">
        <v>34</v>
      </c>
      <c r="G5" s="44"/>
      <c r="H5" s="45" t="s">
        <v>33</v>
      </c>
      <c r="I5" s="44"/>
      <c r="J5" s="45" t="s">
        <v>32</v>
      </c>
      <c r="K5" s="44"/>
      <c r="L5" s="45" t="s">
        <v>31</v>
      </c>
      <c r="M5" s="44"/>
      <c r="N5" s="45" t="s">
        <v>30</v>
      </c>
      <c r="O5" s="44"/>
      <c r="P5" s="45" t="s">
        <v>29</v>
      </c>
      <c r="Q5" s="44"/>
      <c r="R5" s="43" t="s">
        <v>28</v>
      </c>
      <c r="S5" s="42"/>
      <c r="T5" s="24" t="s">
        <v>27</v>
      </c>
      <c r="U5" s="38" t="s">
        <v>26</v>
      </c>
    </row>
    <row r="6" spans="1:22" s="31" customFormat="1" ht="27" customHeight="1">
      <c r="A6" s="24" t="s">
        <v>24</v>
      </c>
      <c r="B6" s="41" t="s">
        <v>25</v>
      </c>
      <c r="C6" s="40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24" t="s">
        <v>24</v>
      </c>
      <c r="U6" s="38"/>
    </row>
    <row r="7" spans="1:22" s="31" customFormat="1" ht="27" customHeight="1">
      <c r="A7" s="37" t="s">
        <v>23</v>
      </c>
      <c r="B7" s="36" t="s">
        <v>22</v>
      </c>
      <c r="C7" s="36" t="s">
        <v>21</v>
      </c>
      <c r="D7" s="36" t="s">
        <v>22</v>
      </c>
      <c r="E7" s="36" t="s">
        <v>21</v>
      </c>
      <c r="F7" s="36" t="s">
        <v>22</v>
      </c>
      <c r="G7" s="36" t="s">
        <v>21</v>
      </c>
      <c r="H7" s="36" t="s">
        <v>22</v>
      </c>
      <c r="I7" s="36" t="s">
        <v>21</v>
      </c>
      <c r="J7" s="36" t="s">
        <v>22</v>
      </c>
      <c r="K7" s="36" t="s">
        <v>21</v>
      </c>
      <c r="L7" s="36" t="s">
        <v>22</v>
      </c>
      <c r="M7" s="36" t="s">
        <v>21</v>
      </c>
      <c r="N7" s="36" t="s">
        <v>22</v>
      </c>
      <c r="O7" s="28" t="s">
        <v>21</v>
      </c>
      <c r="P7" s="36" t="s">
        <v>22</v>
      </c>
      <c r="Q7" s="28" t="s">
        <v>21</v>
      </c>
      <c r="R7" s="36" t="s">
        <v>22</v>
      </c>
      <c r="S7" s="28" t="s">
        <v>21</v>
      </c>
      <c r="T7" s="24" t="s">
        <v>20</v>
      </c>
      <c r="U7" s="35"/>
    </row>
    <row r="8" spans="1:22" s="31" customFormat="1" ht="27" customHeight="1">
      <c r="A8" s="34"/>
      <c r="B8" s="33" t="s">
        <v>19</v>
      </c>
      <c r="C8" s="33" t="s">
        <v>18</v>
      </c>
      <c r="D8" s="33" t="s">
        <v>19</v>
      </c>
      <c r="E8" s="33" t="s">
        <v>18</v>
      </c>
      <c r="F8" s="33" t="s">
        <v>19</v>
      </c>
      <c r="G8" s="33" t="s">
        <v>18</v>
      </c>
      <c r="H8" s="33" t="s">
        <v>19</v>
      </c>
      <c r="I8" s="33" t="s">
        <v>18</v>
      </c>
      <c r="J8" s="33" t="s">
        <v>19</v>
      </c>
      <c r="K8" s="33" t="s">
        <v>18</v>
      </c>
      <c r="L8" s="33" t="s">
        <v>19</v>
      </c>
      <c r="M8" s="33" t="s">
        <v>18</v>
      </c>
      <c r="N8" s="33" t="s">
        <v>19</v>
      </c>
      <c r="O8" s="33" t="s">
        <v>18</v>
      </c>
      <c r="P8" s="33" t="s">
        <v>19</v>
      </c>
      <c r="Q8" s="33" t="s">
        <v>18</v>
      </c>
      <c r="R8" s="33" t="s">
        <v>19</v>
      </c>
      <c r="S8" s="33" t="s">
        <v>18</v>
      </c>
      <c r="T8" s="33" t="s">
        <v>17</v>
      </c>
      <c r="U8" s="32"/>
    </row>
    <row r="9" spans="1:22" s="23" customFormat="1" ht="27" customHeight="1">
      <c r="A9" s="24" t="s">
        <v>16</v>
      </c>
      <c r="B9" s="30">
        <f>SUM(B11:B16)</f>
        <v>3358.01</v>
      </c>
      <c r="C9" s="29">
        <f>B9/$B$9*100</f>
        <v>100</v>
      </c>
      <c r="D9" s="30">
        <f>SUM(D11:D16)</f>
        <v>6</v>
      </c>
      <c r="E9" s="29">
        <f>D9/B9*100</f>
        <v>0.17867725230121409</v>
      </c>
      <c r="F9" s="30">
        <v>42</v>
      </c>
      <c r="G9" s="29">
        <v>1.2</v>
      </c>
      <c r="H9" s="30">
        <f>SUM(H11:H16)</f>
        <v>271.87</v>
      </c>
      <c r="I9" s="29">
        <f>H9/$B$9*100</f>
        <v>8.0961640971885132</v>
      </c>
      <c r="J9" s="30">
        <f>SUM(J11:J16)</f>
        <v>184.07999999999998</v>
      </c>
      <c r="K9" s="29">
        <f>J9/$B$9*100</f>
        <v>5.4818181006012479</v>
      </c>
      <c r="L9" s="30">
        <f>SUM(L11:L16)</f>
        <v>432.14</v>
      </c>
      <c r="M9" s="29">
        <v>12.88</v>
      </c>
      <c r="N9" s="30">
        <f>SUM(N11:N16)</f>
        <v>553.05000000000007</v>
      </c>
      <c r="O9" s="29">
        <f>N9/$B$9*100</f>
        <v>16.46957573086441</v>
      </c>
      <c r="P9" s="30">
        <f>SUM(P11:P16)</f>
        <v>214.71</v>
      </c>
      <c r="Q9" s="29">
        <f>P9/$B$9*100</f>
        <v>6.3939654735989464</v>
      </c>
      <c r="R9" s="30">
        <f>SUM(R11:R16)</f>
        <v>1654.0400000000002</v>
      </c>
      <c r="S9" s="29">
        <f>R9/$B$9*100</f>
        <v>49.256553732716704</v>
      </c>
      <c r="T9" s="29">
        <v>84.96</v>
      </c>
      <c r="U9" s="28" t="s">
        <v>15</v>
      </c>
      <c r="V9" s="27"/>
    </row>
    <row r="10" spans="1:22" s="23" customFormat="1" ht="9.9499999999999993" customHeight="1">
      <c r="A10" s="24"/>
      <c r="B10" s="26"/>
      <c r="C10" s="25"/>
      <c r="D10" s="26"/>
      <c r="E10" s="25"/>
      <c r="F10" s="26"/>
      <c r="G10" s="25"/>
      <c r="H10" s="26"/>
      <c r="I10" s="25"/>
      <c r="J10" s="26"/>
      <c r="K10" s="25"/>
      <c r="L10" s="26"/>
      <c r="M10" s="25"/>
      <c r="N10" s="26"/>
      <c r="O10" s="25"/>
      <c r="P10" s="26"/>
      <c r="Q10" s="25"/>
      <c r="R10" s="26"/>
      <c r="S10" s="25"/>
      <c r="T10" s="25"/>
      <c r="U10" s="24"/>
    </row>
    <row r="11" spans="1:22" s="14" customFormat="1" ht="27" customHeight="1">
      <c r="A11" s="20" t="s">
        <v>14</v>
      </c>
      <c r="B11" s="17">
        <v>3235</v>
      </c>
      <c r="C11" s="19">
        <v>100</v>
      </c>
      <c r="D11" s="17">
        <v>6</v>
      </c>
      <c r="E11" s="16">
        <v>0.2</v>
      </c>
      <c r="F11" s="17">
        <v>38</v>
      </c>
      <c r="G11" s="22">
        <v>1.2</v>
      </c>
      <c r="H11" s="17">
        <v>267.87</v>
      </c>
      <c r="I11" s="16">
        <v>8.2799999999999994</v>
      </c>
      <c r="J11" s="17">
        <v>180.13</v>
      </c>
      <c r="K11" s="16">
        <v>5.57</v>
      </c>
      <c r="L11" s="17">
        <v>420.19</v>
      </c>
      <c r="M11" s="16">
        <v>12.99</v>
      </c>
      <c r="N11" s="17">
        <v>535.20000000000005</v>
      </c>
      <c r="O11" s="16">
        <v>16.54</v>
      </c>
      <c r="P11" s="17">
        <v>208.61</v>
      </c>
      <c r="Q11" s="16">
        <v>6.45</v>
      </c>
      <c r="R11" s="17">
        <v>1578.88</v>
      </c>
      <c r="S11" s="16">
        <v>48.81</v>
      </c>
      <c r="T11" s="16">
        <v>84.81</v>
      </c>
      <c r="U11" s="15" t="s">
        <v>13</v>
      </c>
    </row>
    <row r="12" spans="1:22" s="14" customFormat="1" ht="27" customHeight="1">
      <c r="A12" s="20" t="s">
        <v>12</v>
      </c>
      <c r="B12" s="17">
        <v>81.010000000000005</v>
      </c>
      <c r="C12" s="19">
        <v>100</v>
      </c>
      <c r="D12" s="18" t="s">
        <v>3</v>
      </c>
      <c r="E12" s="18" t="s">
        <v>3</v>
      </c>
      <c r="F12" s="17">
        <v>2</v>
      </c>
      <c r="G12" s="16">
        <v>2.4</v>
      </c>
      <c r="H12" s="17">
        <v>2</v>
      </c>
      <c r="I12" s="16">
        <v>2.4700000000000002</v>
      </c>
      <c r="J12" s="17">
        <v>2.95</v>
      </c>
      <c r="K12" s="16">
        <v>3.64</v>
      </c>
      <c r="L12" s="17">
        <v>5.95</v>
      </c>
      <c r="M12" s="16">
        <v>7.34</v>
      </c>
      <c r="N12" s="17">
        <v>10.85</v>
      </c>
      <c r="O12" s="16">
        <v>13.39</v>
      </c>
      <c r="P12" s="17">
        <v>4.0999999999999996</v>
      </c>
      <c r="Q12" s="16">
        <v>5.0599999999999996</v>
      </c>
      <c r="R12" s="17">
        <v>53.16</v>
      </c>
      <c r="S12" s="16">
        <v>65.62</v>
      </c>
      <c r="T12" s="16">
        <v>90.68</v>
      </c>
      <c r="U12" s="15" t="s">
        <v>11</v>
      </c>
    </row>
    <row r="13" spans="1:22" s="14" customFormat="1" ht="27" customHeight="1">
      <c r="A13" s="20" t="s">
        <v>10</v>
      </c>
      <c r="B13" s="17">
        <v>8</v>
      </c>
      <c r="C13" s="19">
        <v>100</v>
      </c>
      <c r="D13" s="18" t="s">
        <v>3</v>
      </c>
      <c r="E13" s="18" t="s">
        <v>3</v>
      </c>
      <c r="F13" s="17">
        <v>1</v>
      </c>
      <c r="G13" s="16">
        <v>12.5</v>
      </c>
      <c r="H13" s="18" t="s">
        <v>3</v>
      </c>
      <c r="I13" s="18" t="s">
        <v>3</v>
      </c>
      <c r="J13" s="18" t="s">
        <v>3</v>
      </c>
      <c r="K13" s="18" t="s">
        <v>3</v>
      </c>
      <c r="L13" s="18" t="s">
        <v>3</v>
      </c>
      <c r="M13" s="18" t="s">
        <v>3</v>
      </c>
      <c r="N13" s="18" t="s">
        <v>3</v>
      </c>
      <c r="O13" s="18" t="s">
        <v>3</v>
      </c>
      <c r="P13" s="17">
        <v>1</v>
      </c>
      <c r="Q13" s="16">
        <v>12.5</v>
      </c>
      <c r="R13" s="17">
        <v>6</v>
      </c>
      <c r="S13" s="16">
        <v>75</v>
      </c>
      <c r="T13" s="16">
        <v>90</v>
      </c>
      <c r="U13" s="15" t="s">
        <v>9</v>
      </c>
    </row>
    <row r="14" spans="1:22" s="14" customFormat="1" ht="27" customHeight="1">
      <c r="A14" s="20" t="s">
        <v>8</v>
      </c>
      <c r="B14" s="17">
        <v>20</v>
      </c>
      <c r="C14" s="19">
        <v>100</v>
      </c>
      <c r="D14" s="18" t="s">
        <v>3</v>
      </c>
      <c r="E14" s="18" t="s">
        <v>3</v>
      </c>
      <c r="F14" s="17">
        <v>1</v>
      </c>
      <c r="G14" s="16">
        <v>5</v>
      </c>
      <c r="H14" s="17">
        <v>1</v>
      </c>
      <c r="I14" s="16">
        <v>5</v>
      </c>
      <c r="J14" s="17">
        <v>1</v>
      </c>
      <c r="K14" s="16">
        <v>5</v>
      </c>
      <c r="L14" s="17">
        <v>2</v>
      </c>
      <c r="M14" s="16">
        <v>10</v>
      </c>
      <c r="N14" s="17">
        <v>6</v>
      </c>
      <c r="O14" s="16">
        <v>30</v>
      </c>
      <c r="P14" s="18" t="s">
        <v>3</v>
      </c>
      <c r="Q14" s="18" t="s">
        <v>3</v>
      </c>
      <c r="R14" s="17">
        <v>9</v>
      </c>
      <c r="S14" s="16">
        <v>45</v>
      </c>
      <c r="T14" s="16">
        <v>83</v>
      </c>
      <c r="U14" s="15" t="s">
        <v>7</v>
      </c>
    </row>
    <row r="15" spans="1:22" s="14" customFormat="1" ht="27" customHeight="1">
      <c r="A15" s="20" t="s">
        <v>6</v>
      </c>
      <c r="B15" s="17">
        <v>12</v>
      </c>
      <c r="C15" s="19">
        <v>100</v>
      </c>
      <c r="D15" s="18" t="s">
        <v>3</v>
      </c>
      <c r="E15" s="18" t="s">
        <v>3</v>
      </c>
      <c r="F15" s="18" t="s">
        <v>3</v>
      </c>
      <c r="G15" s="18" t="s">
        <v>3</v>
      </c>
      <c r="H15" s="21">
        <v>1</v>
      </c>
      <c r="I15" s="16">
        <v>8.33</v>
      </c>
      <c r="J15" s="18" t="s">
        <v>3</v>
      </c>
      <c r="K15" s="18" t="s">
        <v>3</v>
      </c>
      <c r="L15" s="17">
        <v>4</v>
      </c>
      <c r="M15" s="16">
        <v>33.33</v>
      </c>
      <c r="N15" s="17">
        <v>1</v>
      </c>
      <c r="O15" s="16">
        <v>8.33</v>
      </c>
      <c r="P15" s="17">
        <v>1</v>
      </c>
      <c r="Q15" s="16">
        <v>8.33</v>
      </c>
      <c r="R15" s="17">
        <v>5</v>
      </c>
      <c r="S15" s="16">
        <v>41.67</v>
      </c>
      <c r="T15" s="16">
        <v>83.75</v>
      </c>
      <c r="U15" s="15" t="s">
        <v>5</v>
      </c>
    </row>
    <row r="16" spans="1:22" s="14" customFormat="1" ht="27" customHeight="1">
      <c r="A16" s="20" t="s">
        <v>4</v>
      </c>
      <c r="B16" s="17">
        <v>2</v>
      </c>
      <c r="C16" s="19">
        <v>100</v>
      </c>
      <c r="D16" s="18" t="s">
        <v>3</v>
      </c>
      <c r="E16" s="18" t="s">
        <v>3</v>
      </c>
      <c r="F16" s="18" t="s">
        <v>3</v>
      </c>
      <c r="G16" s="18" t="s">
        <v>3</v>
      </c>
      <c r="H16" s="18" t="s">
        <v>3</v>
      </c>
      <c r="I16" s="18" t="s">
        <v>3</v>
      </c>
      <c r="J16" s="18" t="s">
        <v>3</v>
      </c>
      <c r="K16" s="18" t="s">
        <v>3</v>
      </c>
      <c r="L16" s="18" t="s">
        <v>3</v>
      </c>
      <c r="M16" s="18" t="s">
        <v>3</v>
      </c>
      <c r="N16" s="18" t="s">
        <v>3</v>
      </c>
      <c r="O16" s="18" t="s">
        <v>3</v>
      </c>
      <c r="P16" s="18" t="s">
        <v>3</v>
      </c>
      <c r="Q16" s="18" t="s">
        <v>3</v>
      </c>
      <c r="R16" s="17">
        <v>2</v>
      </c>
      <c r="S16" s="16">
        <v>100</v>
      </c>
      <c r="T16" s="16">
        <v>100</v>
      </c>
      <c r="U16" s="15" t="s">
        <v>2</v>
      </c>
    </row>
    <row r="17" spans="1:21" s="1" customFormat="1" ht="12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1" customFormat="1" ht="12" customHeight="1">
      <c r="A18" s="11"/>
      <c r="B18" s="12"/>
      <c r="C18" s="12"/>
      <c r="D18" s="12"/>
      <c r="E18" s="12"/>
      <c r="F18" s="12"/>
      <c r="G18" s="12"/>
      <c r="H18" s="12"/>
      <c r="I18" s="1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s="2" customFormat="1" ht="27" customHeight="1">
      <c r="A19" s="7" t="s">
        <v>1</v>
      </c>
      <c r="J19" s="9"/>
      <c r="K19" s="8"/>
    </row>
    <row r="20" spans="1:21" s="2" customFormat="1" ht="27" customHeight="1">
      <c r="A20" s="7" t="s">
        <v>0</v>
      </c>
      <c r="B20" s="6"/>
      <c r="H20" s="5"/>
      <c r="J20" s="4"/>
      <c r="K20" s="3"/>
    </row>
  </sheetData>
  <mergeCells count="12">
    <mergeCell ref="U5:U6"/>
    <mergeCell ref="B4:C4"/>
    <mergeCell ref="D4:T4"/>
    <mergeCell ref="B5:C5"/>
    <mergeCell ref="D5:E6"/>
    <mergeCell ref="F5:G6"/>
    <mergeCell ref="H5:I6"/>
    <mergeCell ref="J5:K6"/>
    <mergeCell ref="L5:M6"/>
    <mergeCell ref="N5:O6"/>
    <mergeCell ref="P5:Q6"/>
    <mergeCell ref="R5:S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2019-03-11T04:29:25Z</dcterms:created>
  <dcterms:modified xsi:type="dcterms:W3CDTF">2019-03-11T04:29:27Z</dcterms:modified>
</cp:coreProperties>
</file>