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ตารางสถิติ 2561\ตารางสำหรับ (อัปโหลด) 2561\11.ตารางสถิติเกษตร และประมง 2561\"/>
    </mc:Choice>
  </mc:AlternateContent>
  <bookViews>
    <workbookView xWindow="0" yWindow="0" windowWidth="20490" windowHeight="7800"/>
  </bookViews>
  <sheets>
    <sheet name="T-11.9" sheetId="1" r:id="rId1"/>
  </sheets>
  <definedNames>
    <definedName name="_xlnm.Print_Area" localSheetId="0">'T-11.9'!$A$1:$K$20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I8" i="1"/>
  <c r="H9" i="1"/>
  <c r="H10" i="1"/>
  <c r="H11" i="1"/>
  <c r="H8" i="1" s="1"/>
  <c r="H12" i="1"/>
  <c r="H13" i="1"/>
  <c r="H14" i="1"/>
  <c r="H15" i="1"/>
  <c r="H16" i="1"/>
  <c r="H17" i="1"/>
</calcChain>
</file>

<file path=xl/sharedStrings.xml><?xml version="1.0" encoding="utf-8"?>
<sst xmlns="http://schemas.openxmlformats.org/spreadsheetml/2006/main" count="41" uniqueCount="41">
  <si>
    <t xml:space="preserve"> Source:  Nong Khai Provincial Fishery Office</t>
  </si>
  <si>
    <t xml:space="preserve">     ที่มา:   สำนักงานประมงจังหวัดหนองคาย </t>
  </si>
  <si>
    <t>Pho Tak</t>
  </si>
  <si>
    <t>โพธิ์ตาก</t>
  </si>
  <si>
    <t>Rattanawapi</t>
  </si>
  <si>
    <t>รัตนวาปี</t>
  </si>
  <si>
    <t>Fao Rai</t>
  </si>
  <si>
    <t>เฝ้าไร</t>
  </si>
  <si>
    <t>Sakhrai</t>
  </si>
  <si>
    <t>สระใคร</t>
  </si>
  <si>
    <t>Sangkhom</t>
  </si>
  <si>
    <t>สังคม</t>
  </si>
  <si>
    <t>Si Chiang Mai</t>
  </si>
  <si>
    <t>ศรีเชียงใหม่</t>
  </si>
  <si>
    <t>Phon Phisai</t>
  </si>
  <si>
    <t>โพนพิสัย</t>
  </si>
  <si>
    <t>Tha Bo</t>
  </si>
  <si>
    <t>ท่าบ่อ</t>
  </si>
  <si>
    <t>Mueang Nong Khai</t>
  </si>
  <si>
    <t>เมืองหนองคาย</t>
  </si>
  <si>
    <t>Total</t>
  </si>
  <si>
    <t>รวมยอด</t>
  </si>
  <si>
    <t>Aquaculture (kgs.)</t>
  </si>
  <si>
    <t>Cage</t>
  </si>
  <si>
    <t>Pond</t>
  </si>
  <si>
    <t>Total area</t>
  </si>
  <si>
    <t>Household</t>
  </si>
  <si>
    <t>Produnction of freshwater</t>
  </si>
  <si>
    <t>กระซัง</t>
  </si>
  <si>
    <t>บ่อ</t>
  </si>
  <si>
    <t>รวมเนื้อที่</t>
  </si>
  <si>
    <t>ครัวเรือน</t>
  </si>
  <si>
    <t>ผลผลิตการเลี้ยงสัตว์น้ำจืด (กก.)</t>
  </si>
  <si>
    <t>Type of culture (Rai)</t>
  </si>
  <si>
    <t>District</t>
  </si>
  <si>
    <t>ประเภทการเลี้ยง (ไร่)</t>
  </si>
  <si>
    <t>อำเภอ</t>
  </si>
  <si>
    <t>Freshwater Culture Household by Type of Culture, Production of Freshwater Aquaculture and District: 2017</t>
  </si>
  <si>
    <t>Table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</si>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</sst>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___;\-#,##0.00____"/>
    <numFmt numFmtId="188" formatCode="#,##0____;\-#,##0____"/>
    <numFmt numFmtId="189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2" applyFont="1" applyBorder="1"/>
    <xf numFmtId="0" fontId="2" fillId="0" borderId="0" xfId="2" applyFont="1"/>
    <xf numFmtId="0" fontId="2" fillId="0" borderId="0" xfId="2" applyFont="1" applyFill="1"/>
    <xf numFmtId="0" fontId="3" fillId="0" borderId="0" xfId="2" applyFont="1" applyBorder="1"/>
    <xf numFmtId="0" fontId="3" fillId="0" borderId="0" xfId="2" applyFont="1"/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188" fontId="4" fillId="0" borderId="6" xfId="1" applyNumberFormat="1" applyFont="1" applyBorder="1" applyAlignment="1">
      <alignment horizontal="right" vertical="center"/>
    </xf>
    <xf numFmtId="43" fontId="4" fillId="0" borderId="7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4" fillId="0" borderId="8" xfId="1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right" vertical="center"/>
    </xf>
    <xf numFmtId="188" fontId="5" fillId="0" borderId="9" xfId="1" applyNumberFormat="1" applyFont="1" applyBorder="1" applyAlignment="1">
      <alignment horizontal="right" vertical="center"/>
    </xf>
    <xf numFmtId="43" fontId="5" fillId="0" borderId="10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5" fillId="0" borderId="0" xfId="2" applyFont="1" applyBorder="1"/>
    <xf numFmtId="0" fontId="4" fillId="0" borderId="0" xfId="2" applyFont="1"/>
    <xf numFmtId="0" fontId="5" fillId="0" borderId="0" xfId="2" applyFont="1"/>
    <xf numFmtId="0" fontId="7" fillId="0" borderId="0" xfId="2" applyFont="1"/>
    <xf numFmtId="189" fontId="7" fillId="0" borderId="0" xfId="2" applyNumberFormat="1" applyFont="1" applyAlignment="1">
      <alignment horizontal="center"/>
    </xf>
    <xf numFmtId="0" fontId="7" fillId="0" borderId="0" xfId="2" applyFont="1" applyBorder="1"/>
  </cellXfs>
  <cellStyles count="3">
    <cellStyle name="เครื่องหมายจุลภาค" xfId="1" builtinId="3"/>
    <cellStyle name="ปกติ" xfId="0" builtinId="0"/>
    <cellStyle name="ปกติ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809625</xdr:colOff>
      <xdr:row>10</xdr:row>
      <xdr:rowOff>47625</xdr:rowOff>
    </xdr:from>
    <xdr:to>
      <xdr:col>12</xdr:col>
      <xdr:colOff>1155424</xdr:colOff>
      <xdr:row>20</xdr:row>
      <xdr:rowOff>114300</xdr:rowOff>
    </xdr:to>
    <xdr:grpSp>
      <xdr:nvGrpSpPr>
        <xdr:cNvPr id="2" name="Group 10"/>
        <xdr:cNvGrpSpPr/>
      </xdr:nvGrpSpPr>
      <xdr:grpSpPr>
        <a:xfrm rot="10800000">
          <a:off x="11125200" y="2800350"/>
          <a:ext cx="345799" cy="3505200"/>
          <a:chOff x="9639300" y="57150"/>
          <a:chExt cx="374374" cy="2222528"/>
        </a:xfrm>
      </xdr:grpSpPr>
      <xdr:grpSp>
        <xdr:nvGrpSpPr>
          <xdr:cNvPr id="3" name="Group 6"/>
          <xdr:cNvGrpSpPr/>
        </xdr:nvGrpSpPr>
        <xdr:grpSpPr>
          <a:xfrm>
            <a:off x="9639300" y="57150"/>
            <a:ext cx="361950" cy="433392"/>
            <a:chOff x="9629775" y="161925"/>
            <a:chExt cx="361950" cy="433392"/>
          </a:xfrm>
        </xdr:grpSpPr>
        <xdr:sp macro="" textlink="">
          <xdr:nvSpPr>
            <xdr:cNvPr id="5" name="Flowchart: Delay 7"/>
            <xdr:cNvSpPr/>
          </xdr:nvSpPr>
          <xdr:spPr bwMode="auto">
            <a:xfrm rot="16200000">
              <a:off x="9620250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8"/>
            <xdr:cNvSpPr txBox="1"/>
          </xdr:nvSpPr>
          <xdr:spPr>
            <a:xfrm rot="5400000">
              <a:off x="9572625" y="219079"/>
              <a:ext cx="43338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 rot="10800000">
            <a:off x="9715500" y="504825"/>
            <a:ext cx="298174" cy="17748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4"/>
  <sheetViews>
    <sheetView showGridLines="0" tabSelected="1" view="pageBreakPreview" zoomScaleNormal="100" zoomScaleSheetLayoutView="100" workbookViewId="0">
      <selection activeCell="M11" sqref="M11"/>
    </sheetView>
  </sheetViews>
  <sheetFormatPr defaultRowHeight="18.75" x14ac:dyDescent="0.3"/>
  <cols>
    <col min="1" max="1" width="1.625" style="2" customWidth="1"/>
    <col min="2" max="2" width="5.375" style="2" customWidth="1"/>
    <col min="3" max="3" width="3.875" style="2" bestFit="1" customWidth="1"/>
    <col min="4" max="4" width="3.25" style="2" customWidth="1"/>
    <col min="5" max="8" width="17.125" style="2" customWidth="1"/>
    <col min="9" max="9" width="21" style="2" customWidth="1"/>
    <col min="10" max="10" width="19.125" style="2" customWidth="1"/>
    <col min="11" max="11" width="7.625" style="2" customWidth="1"/>
    <col min="12" max="12" width="5" style="2" customWidth="1"/>
    <col min="13" max="13" width="19" style="2" customWidth="1"/>
    <col min="14" max="14" width="2" style="1" customWidth="1"/>
    <col min="15" max="15" width="3.625" style="1" customWidth="1"/>
    <col min="16" max="16384" width="9" style="1"/>
  </cols>
  <sheetData>
    <row r="1" spans="1:13" s="59" customFormat="1" x14ac:dyDescent="0.3">
      <c r="A1" s="57"/>
      <c r="B1" s="57" t="s">
        <v>40</v>
      </c>
      <c r="C1" s="58">
        <v>11.9</v>
      </c>
      <c r="D1" s="57" t="s">
        <v>39</v>
      </c>
      <c r="E1" s="57"/>
      <c r="F1" s="57"/>
      <c r="G1" s="57"/>
      <c r="H1" s="57"/>
      <c r="I1" s="57"/>
      <c r="J1" s="57"/>
      <c r="K1" s="57"/>
      <c r="L1" s="2"/>
      <c r="M1" s="2"/>
    </row>
    <row r="2" spans="1:13" s="54" customFormat="1" x14ac:dyDescent="0.3">
      <c r="A2" s="56"/>
      <c r="B2" s="57" t="s">
        <v>38</v>
      </c>
      <c r="C2" s="58">
        <v>11.9</v>
      </c>
      <c r="D2" s="57" t="s">
        <v>37</v>
      </c>
      <c r="E2" s="56"/>
      <c r="F2" s="56"/>
      <c r="G2" s="56"/>
      <c r="H2" s="56"/>
      <c r="I2" s="56"/>
      <c r="J2" s="56"/>
      <c r="K2" s="56"/>
      <c r="L2" s="55"/>
      <c r="M2" s="55"/>
    </row>
    <row r="3" spans="1:13" s="1" customFormat="1" ht="9" customHeight="1" x14ac:dyDescent="0.3"/>
    <row r="4" spans="1:13" s="6" customFormat="1" ht="17.25" x14ac:dyDescent="0.2">
      <c r="A4" s="53" t="s">
        <v>36</v>
      </c>
      <c r="B4" s="53"/>
      <c r="C4" s="53"/>
      <c r="D4" s="52"/>
      <c r="E4" s="40"/>
      <c r="F4" s="51"/>
      <c r="G4" s="38" t="s">
        <v>35</v>
      </c>
      <c r="H4" s="50"/>
      <c r="I4" s="49"/>
      <c r="J4" s="48" t="s">
        <v>34</v>
      </c>
      <c r="K4" s="44"/>
      <c r="L4" s="43"/>
      <c r="M4" s="43"/>
    </row>
    <row r="5" spans="1:13" s="6" customFormat="1" ht="17.25" x14ac:dyDescent="0.2">
      <c r="A5" s="43"/>
      <c r="B5" s="43"/>
      <c r="C5" s="43"/>
      <c r="D5" s="42"/>
      <c r="E5" s="41"/>
      <c r="F5" s="47"/>
      <c r="G5" s="46" t="s">
        <v>33</v>
      </c>
      <c r="H5" s="45"/>
      <c r="I5" s="37" t="s">
        <v>32</v>
      </c>
      <c r="J5" s="36"/>
      <c r="K5" s="44"/>
      <c r="L5" s="43"/>
      <c r="M5" s="43"/>
    </row>
    <row r="6" spans="1:13" s="28" customFormat="1" ht="17.25" x14ac:dyDescent="0.2">
      <c r="A6" s="43"/>
      <c r="B6" s="43"/>
      <c r="C6" s="43"/>
      <c r="D6" s="42"/>
      <c r="E6" s="41" t="s">
        <v>31</v>
      </c>
      <c r="F6" s="40" t="s">
        <v>30</v>
      </c>
      <c r="G6" s="39" t="s">
        <v>29</v>
      </c>
      <c r="H6" s="38" t="s">
        <v>28</v>
      </c>
      <c r="I6" s="37" t="s">
        <v>27</v>
      </c>
      <c r="J6" s="36"/>
      <c r="K6" s="30"/>
      <c r="L6" s="29"/>
      <c r="M6" s="29"/>
    </row>
    <row r="7" spans="1:13" s="28" customFormat="1" ht="17.25" x14ac:dyDescent="0.2">
      <c r="A7" s="35"/>
      <c r="B7" s="35"/>
      <c r="C7" s="35"/>
      <c r="D7" s="34"/>
      <c r="E7" s="33" t="s">
        <v>26</v>
      </c>
      <c r="F7" s="33" t="s">
        <v>25</v>
      </c>
      <c r="G7" s="32" t="s">
        <v>24</v>
      </c>
      <c r="H7" s="33" t="s">
        <v>23</v>
      </c>
      <c r="I7" s="32" t="s">
        <v>22</v>
      </c>
      <c r="J7" s="31"/>
      <c r="K7" s="30"/>
      <c r="L7" s="29"/>
      <c r="M7" s="29"/>
    </row>
    <row r="8" spans="1:13" s="14" customFormat="1" ht="33.75" customHeight="1" x14ac:dyDescent="0.2">
      <c r="A8" s="27" t="s">
        <v>21</v>
      </c>
      <c r="B8" s="27"/>
      <c r="C8" s="27"/>
      <c r="D8" s="26"/>
      <c r="E8" s="25">
        <f>SUM(E9:E17)</f>
        <v>6195</v>
      </c>
      <c r="F8" s="24">
        <f>SUM(F9:F17)</f>
        <v>11205.220000000001</v>
      </c>
      <c r="G8" s="24">
        <f>SUM(G9:G17)</f>
        <v>11144.47</v>
      </c>
      <c r="H8" s="24">
        <f>SUM(H9:H17)</f>
        <v>60.750000000000114</v>
      </c>
      <c r="I8" s="24">
        <f>SUM(I9:I17)</f>
        <v>10865910.5</v>
      </c>
      <c r="J8" s="23" t="s">
        <v>20</v>
      </c>
      <c r="K8" s="9"/>
      <c r="L8" s="15"/>
      <c r="M8" s="22"/>
    </row>
    <row r="9" spans="1:13" s="14" customFormat="1" ht="33.75" customHeight="1" x14ac:dyDescent="0.2">
      <c r="A9" s="9"/>
      <c r="B9" s="9" t="s">
        <v>19</v>
      </c>
      <c r="C9" s="9"/>
      <c r="D9" s="21"/>
      <c r="E9" s="20">
        <v>1650</v>
      </c>
      <c r="F9" s="19">
        <v>3936.02</v>
      </c>
      <c r="G9" s="17">
        <v>3891.54</v>
      </c>
      <c r="H9" s="19">
        <f>SUM(F9-G9)</f>
        <v>44.480000000000018</v>
      </c>
      <c r="I9" s="17">
        <v>6467614</v>
      </c>
      <c r="J9" s="16" t="s">
        <v>18</v>
      </c>
      <c r="K9" s="9"/>
      <c r="L9" s="15"/>
      <c r="M9" s="22"/>
    </row>
    <row r="10" spans="1:13" s="14" customFormat="1" ht="33.75" customHeight="1" x14ac:dyDescent="0.2">
      <c r="A10" s="9"/>
      <c r="B10" s="9" t="s">
        <v>17</v>
      </c>
      <c r="C10" s="9"/>
      <c r="D10" s="21"/>
      <c r="E10" s="20">
        <v>740</v>
      </c>
      <c r="F10" s="19">
        <v>3059.32</v>
      </c>
      <c r="G10" s="17">
        <v>3048.13</v>
      </c>
      <c r="H10" s="19">
        <f>SUM(F10-G10)</f>
        <v>11.190000000000055</v>
      </c>
      <c r="I10" s="17">
        <v>3046186</v>
      </c>
      <c r="J10" s="16" t="s">
        <v>16</v>
      </c>
      <c r="K10" s="9"/>
      <c r="L10" s="15"/>
      <c r="M10" s="15"/>
    </row>
    <row r="11" spans="1:13" s="14" customFormat="1" ht="33.75" customHeight="1" x14ac:dyDescent="0.2">
      <c r="A11" s="9"/>
      <c r="B11" s="9" t="s">
        <v>15</v>
      </c>
      <c r="C11" s="9"/>
      <c r="D11" s="21"/>
      <c r="E11" s="20">
        <v>1417</v>
      </c>
      <c r="F11" s="19">
        <v>1511.61</v>
      </c>
      <c r="G11" s="17">
        <v>1511.56</v>
      </c>
      <c r="H11" s="19">
        <f>SUM(F11-G11)</f>
        <v>4.9999999999954525E-2</v>
      </c>
      <c r="I11" s="17">
        <v>369702</v>
      </c>
      <c r="J11" s="16" t="s">
        <v>14</v>
      </c>
      <c r="K11" s="9"/>
      <c r="L11" s="15"/>
      <c r="M11" s="15"/>
    </row>
    <row r="12" spans="1:13" s="14" customFormat="1" ht="33.75" customHeight="1" x14ac:dyDescent="0.2">
      <c r="A12" s="9"/>
      <c r="B12" s="9" t="s">
        <v>13</v>
      </c>
      <c r="C12" s="9"/>
      <c r="D12" s="21"/>
      <c r="E12" s="20">
        <v>360</v>
      </c>
      <c r="F12" s="19">
        <v>725.59</v>
      </c>
      <c r="G12" s="17">
        <v>720.56</v>
      </c>
      <c r="H12" s="19">
        <f>SUM(F12-G12)</f>
        <v>5.0300000000000864</v>
      </c>
      <c r="I12" s="17">
        <v>463415</v>
      </c>
      <c r="J12" s="16" t="s">
        <v>12</v>
      </c>
      <c r="K12" s="9"/>
      <c r="L12" s="15"/>
      <c r="M12" s="15"/>
    </row>
    <row r="13" spans="1:13" s="14" customFormat="1" ht="33.75" customHeight="1" x14ac:dyDescent="0.2">
      <c r="A13" s="9"/>
      <c r="B13" s="9" t="s">
        <v>11</v>
      </c>
      <c r="C13" s="9"/>
      <c r="D13" s="21"/>
      <c r="E13" s="20">
        <v>399</v>
      </c>
      <c r="F13" s="19">
        <v>369.26</v>
      </c>
      <c r="G13" s="17">
        <v>369.26</v>
      </c>
      <c r="H13" s="18">
        <f>SUM(F13-G13)</f>
        <v>0</v>
      </c>
      <c r="I13" s="17">
        <v>129941</v>
      </c>
      <c r="J13" s="16" t="s">
        <v>10</v>
      </c>
      <c r="K13" s="9"/>
      <c r="L13" s="15"/>
      <c r="M13" s="15"/>
    </row>
    <row r="14" spans="1:13" s="14" customFormat="1" ht="33.75" customHeight="1" x14ac:dyDescent="0.2">
      <c r="A14" s="9"/>
      <c r="B14" s="9" t="s">
        <v>9</v>
      </c>
      <c r="C14" s="9"/>
      <c r="D14" s="21"/>
      <c r="E14" s="20">
        <v>315</v>
      </c>
      <c r="F14" s="19">
        <v>364.4</v>
      </c>
      <c r="G14" s="17">
        <v>364.4</v>
      </c>
      <c r="H14" s="18">
        <f>SUM(F14-G14)</f>
        <v>0</v>
      </c>
      <c r="I14" s="17">
        <v>85078</v>
      </c>
      <c r="J14" s="16" t="s">
        <v>8</v>
      </c>
      <c r="K14" s="9"/>
      <c r="L14" s="15"/>
      <c r="M14" s="15"/>
    </row>
    <row r="15" spans="1:13" s="14" customFormat="1" ht="33.75" customHeight="1" x14ac:dyDescent="0.2">
      <c r="A15" s="9"/>
      <c r="B15" s="9" t="s">
        <v>7</v>
      </c>
      <c r="C15" s="9"/>
      <c r="D15" s="21"/>
      <c r="E15" s="20">
        <v>453</v>
      </c>
      <c r="F15" s="19">
        <v>359.09</v>
      </c>
      <c r="G15" s="17">
        <v>359.09</v>
      </c>
      <c r="H15" s="18">
        <f>SUM(F15-G15)</f>
        <v>0</v>
      </c>
      <c r="I15" s="17">
        <v>85005</v>
      </c>
      <c r="J15" s="16" t="s">
        <v>6</v>
      </c>
      <c r="K15" s="9"/>
      <c r="L15" s="15"/>
      <c r="M15" s="15"/>
    </row>
    <row r="16" spans="1:13" s="14" customFormat="1" ht="33.75" customHeight="1" x14ac:dyDescent="0.2">
      <c r="A16" s="9"/>
      <c r="B16" s="9" t="s">
        <v>5</v>
      </c>
      <c r="C16" s="9"/>
      <c r="D16" s="21"/>
      <c r="E16" s="20">
        <v>593</v>
      </c>
      <c r="F16" s="19">
        <v>582</v>
      </c>
      <c r="G16" s="17">
        <v>582</v>
      </c>
      <c r="H16" s="18">
        <f>SUM(F16-G16)</f>
        <v>0</v>
      </c>
      <c r="I16" s="17">
        <v>131321</v>
      </c>
      <c r="J16" s="16" t="s">
        <v>4</v>
      </c>
      <c r="K16" s="9"/>
      <c r="L16" s="15"/>
      <c r="M16" s="15"/>
    </row>
    <row r="17" spans="1:13" s="14" customFormat="1" ht="33.75" customHeight="1" x14ac:dyDescent="0.2">
      <c r="A17" s="9"/>
      <c r="B17" s="9" t="s">
        <v>3</v>
      </c>
      <c r="C17" s="9"/>
      <c r="D17" s="21"/>
      <c r="E17" s="20">
        <v>268</v>
      </c>
      <c r="F17" s="19">
        <v>297.93</v>
      </c>
      <c r="G17" s="17">
        <v>297.93</v>
      </c>
      <c r="H17" s="18">
        <f>SUM(F17-G17)</f>
        <v>0</v>
      </c>
      <c r="I17" s="17">
        <v>87648.5</v>
      </c>
      <c r="J17" s="16" t="s">
        <v>2</v>
      </c>
      <c r="K17" s="9"/>
      <c r="L17" s="15"/>
      <c r="M17" s="15"/>
    </row>
    <row r="18" spans="1:13" s="8" customFormat="1" ht="3" customHeight="1" x14ac:dyDescent="0.2">
      <c r="A18" s="13"/>
      <c r="B18" s="13"/>
      <c r="C18" s="13"/>
      <c r="D18" s="12"/>
      <c r="E18" s="11"/>
      <c r="F18" s="12"/>
      <c r="G18" s="11"/>
      <c r="H18" s="12"/>
      <c r="I18" s="11"/>
      <c r="J18" s="10"/>
      <c r="K18" s="9"/>
      <c r="L18" s="9"/>
      <c r="M18" s="9"/>
    </row>
    <row r="19" spans="1:13" s="4" customFormat="1" ht="15.75" x14ac:dyDescent="0.25">
      <c r="A19" s="6"/>
      <c r="B19" s="6" t="s">
        <v>1</v>
      </c>
      <c r="C19" s="6"/>
      <c r="D19" s="6"/>
      <c r="E19" s="7"/>
      <c r="F19" s="7"/>
      <c r="I19" s="5"/>
      <c r="J19" s="5"/>
      <c r="K19" s="5"/>
      <c r="L19" s="5"/>
      <c r="M19" s="5"/>
    </row>
    <row r="20" spans="1:13" s="4" customFormat="1" ht="15.75" x14ac:dyDescent="0.25">
      <c r="A20" s="5"/>
      <c r="B20" s="6" t="s">
        <v>0</v>
      </c>
      <c r="E20" s="5"/>
      <c r="F20" s="5"/>
      <c r="G20" s="5"/>
      <c r="H20" s="5"/>
      <c r="I20" s="5"/>
      <c r="J20" s="5"/>
      <c r="K20" s="5"/>
      <c r="L20" s="5"/>
      <c r="M20" s="5"/>
    </row>
    <row r="23" spans="1:13" s="1" customForma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</row>
    <row r="24" spans="1:13" s="1" customForma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</row>
  </sheetData>
  <mergeCells count="4">
    <mergeCell ref="L4:M5"/>
    <mergeCell ref="A4:D7"/>
    <mergeCell ref="J4:J7"/>
    <mergeCell ref="A8:D8"/>
  </mergeCells>
  <printOptions horizontalCentere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2018-05-03T06:31:16Z</cp:lastPrinted>
  <dcterms:created xsi:type="dcterms:W3CDTF">2018-05-03T06:30:27Z</dcterms:created>
  <dcterms:modified xsi:type="dcterms:W3CDTF">2018-05-03T06:31:41Z</dcterms:modified>
</cp:coreProperties>
</file>