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75" yWindow="-195" windowWidth="11595" windowHeight="7980" tabRatio="944"/>
  </bookViews>
  <sheets>
    <sheet name="T-3.10" sheetId="33" r:id="rId1"/>
  </sheets>
  <calcPr calcId="125725"/>
</workbook>
</file>

<file path=xl/calcChain.xml><?xml version="1.0" encoding="utf-8"?>
<calcChain xmlns="http://schemas.openxmlformats.org/spreadsheetml/2006/main">
  <c r="E9" i="33"/>
  <c r="I14"/>
  <c r="F13"/>
  <c r="I12"/>
  <c r="F12"/>
  <c r="F9"/>
  <c r="I13"/>
  <c r="I9"/>
</calcChain>
</file>

<file path=xl/sharedStrings.xml><?xml version="1.0" encoding="utf-8"?>
<sst xmlns="http://schemas.openxmlformats.org/spreadsheetml/2006/main" count="61" uniqueCount="35">
  <si>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</si>
  <si>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</si>
  <si>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</si>
  <si>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</si>
  <si>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</si>
  <si>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</si>
  <si>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</si>
  <si>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</si>
  <si>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</si>
  <si>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</si>
  <si>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</si>
  <si>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</si>
  <si>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</si>
  <si>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</si>
  <si>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</si>
  <si>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</si>
  <si>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</si>
  <si>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</si>
  <si>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</si>
  <si>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</si>
  <si>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</si>
  <si>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</si>
  <si>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</si>
  <si>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</si>
  <si>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 xml:space="preserve">                3. Office of the Higher Education Commission</t>
  </si>
  <si>
    <t>Institution</t>
  </si>
  <si>
    <t xml:space="preserve">            3. สำนักงานคณะกรรมการการอุดมศึกษา  </t>
  </si>
  <si>
    <t>No. of</t>
  </si>
  <si>
    <t>Source:    1. Nakhon Si Thammarat Primary Educational Service Area Office, Area1 - 4</t>
  </si>
  <si>
    <t xml:space="preserve">     ที่มา:  1. สำนักงานเขตพื้นที่การศึกษาประถมศึกษา จังหวัดนครศรีธรรมราช เขต 1 - 4</t>
  </si>
  <si>
    <t xml:space="preserve">            2. สำนักงานเขตพื้นที่การศึกษามัธยมศึกษาเขต 12 จังหวัดนครศรีธรรมราช</t>
  </si>
  <si>
    <t xml:space="preserve">                2. Nakhon Si Thammarat Secondary Educational Service Area Office, Area12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</si>
  <si>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</si>
  <si>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</si>
  <si>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>…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</si>
</sst>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name val="AngsanaUPC"/>
      <family val="1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/>
    <xf numFmtId="3" fontId="3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/>
    <xf numFmtId="3" fontId="5" fillId="0" borderId="4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/>
    <xf numFmtId="0" fontId="5" fillId="0" borderId="0" xfId="0" applyFont="1" applyFill="1" applyBorder="1"/>
    <xf numFmtId="0" fontId="6" fillId="0" borderId="4" xfId="0" quotePrefix="1" applyFont="1" applyFill="1" applyBorder="1"/>
    <xf numFmtId="0" fontId="6" fillId="0" borderId="4" xfId="0" applyFont="1" applyFill="1" applyBorder="1"/>
    <xf numFmtId="0" fontId="6" fillId="0" borderId="2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5" xfId="0" applyFont="1" applyFill="1" applyBorder="1"/>
    <xf numFmtId="0" fontId="4" fillId="0" borderId="0" xfId="0" applyFont="1" applyFill="1" applyBorder="1"/>
    <xf numFmtId="0" fontId="4" fillId="0" borderId="10" xfId="0" applyFont="1" applyFill="1" applyBorder="1"/>
    <xf numFmtId="3" fontId="5" fillId="0" borderId="4" xfId="0" applyNumberFormat="1" applyFont="1" applyFill="1" applyBorder="1" applyAlignment="1"/>
    <xf numFmtId="2" fontId="2" fillId="0" borderId="0" xfId="0" applyNumberFormat="1" applyFont="1" applyFill="1" applyAlignment="1">
      <alignment horizontal="center"/>
    </xf>
    <xf numFmtId="3" fontId="3" fillId="0" borderId="4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1">
    <cellStyle name="Comma 2" xfId="1"/>
    <cellStyle name="Comma 2 2" xfId="2"/>
    <cellStyle name="Thaihead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ปกติ" xfId="0" builtinId="0"/>
    <cellStyle name="ปกติ 2" xfId="7"/>
    <cellStyle name="ปกติ 3" xfId="8"/>
    <cellStyle name="ปกติ 4" xfId="9"/>
    <cellStyle name="เปอร์เซ็นต์ 2" xfId="10"/>
  </cellStyles>
  <dxfs count="0"/>
  <tableStyles count="0" defaultTableStyle="TableStyleMedium9" defaultPivotStyle="PivotStyleLight16"/>
  <colors>
    <mruColors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1676400</xdr:colOff>
      <xdr:row>0</xdr:row>
      <xdr:rowOff>28575</xdr:rowOff>
    </xdr:from>
    <xdr:to>
      <xdr:col>15</xdr:col>
      <xdr:colOff>314325</xdr:colOff>
      <xdr:row>26</xdr:row>
      <xdr:rowOff>104775</xdr:rowOff>
    </xdr:to>
    <xdr:grpSp>
      <xdr:nvGrpSpPr>
        <xdr:cNvPr id="54081" name="Group 127"/>
        <xdr:cNvGrpSpPr>
          <a:grpSpLocks/>
        </xdr:cNvGrpSpPr>
      </xdr:nvGrpSpPr>
      <xdr:grpSpPr bwMode="auto">
        <a:xfrm>
          <a:off x="9182100" y="28575"/>
          <a:ext cx="1152525" cy="6362700"/>
          <a:chOff x="998" y="708"/>
          <a:chExt cx="66" cy="679"/>
        </a:xfrm>
      </xdr:grpSpPr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1030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21" name="Text Box 1"/>
          <xdr:cNvSpPr txBox="1">
            <a:spLocks noChangeArrowheads="1"/>
          </xdr:cNvSpPr>
        </xdr:nvSpPr>
        <xdr:spPr bwMode="auto">
          <a:xfrm>
            <a:off x="998" y="708"/>
            <a:ext cx="6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084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C00FF"/>
  </sheetPr>
  <dimension ref="A1:M20"/>
  <sheetViews>
    <sheetView tabSelected="1" workbookViewId="0">
      <selection activeCell="D40" sqref="D40"/>
    </sheetView>
  </sheetViews>
  <sheetFormatPr defaultRowHeight="21.7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31.2851562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2" customFormat="1">
      <c r="B1" s="2" t="s">
        <v>9</v>
      </c>
      <c r="C1" s="35">
        <v>3.1</v>
      </c>
      <c r="D1" s="2" t="s">
        <v>32</v>
      </c>
    </row>
    <row r="2" spans="1:13" s="3" customFormat="1">
      <c r="B2" s="2" t="s">
        <v>22</v>
      </c>
      <c r="C2" s="35">
        <v>3.1</v>
      </c>
      <c r="D2" s="2" t="s">
        <v>33</v>
      </c>
    </row>
    <row r="3" spans="1:13" ht="6" customHeight="1"/>
    <row r="4" spans="1:13" s="6" customFormat="1" ht="24.75" customHeight="1">
      <c r="A4" s="39" t="s">
        <v>6</v>
      </c>
      <c r="B4" s="39"/>
      <c r="C4" s="39"/>
      <c r="D4" s="40"/>
      <c r="E4" s="5" t="s">
        <v>7</v>
      </c>
      <c r="F4" s="45" t="s">
        <v>12</v>
      </c>
      <c r="G4" s="46"/>
      <c r="H4" s="47"/>
      <c r="I4" s="45" t="s">
        <v>23</v>
      </c>
      <c r="J4" s="46"/>
      <c r="K4" s="47"/>
      <c r="L4" s="51" t="s">
        <v>13</v>
      </c>
      <c r="M4" s="39"/>
    </row>
    <row r="5" spans="1:13" s="6" customFormat="1" ht="24.75" customHeight="1">
      <c r="A5" s="41"/>
      <c r="B5" s="41"/>
      <c r="C5" s="41"/>
      <c r="D5" s="42"/>
      <c r="E5" s="9" t="s">
        <v>8</v>
      </c>
      <c r="F5" s="48"/>
      <c r="G5" s="49"/>
      <c r="H5" s="50"/>
      <c r="I5" s="48"/>
      <c r="J5" s="49"/>
      <c r="K5" s="50"/>
      <c r="L5" s="52"/>
      <c r="M5" s="41"/>
    </row>
    <row r="6" spans="1:13" s="6" customFormat="1" ht="22.5" customHeight="1">
      <c r="A6" s="41"/>
      <c r="B6" s="41"/>
      <c r="C6" s="41"/>
      <c r="D6" s="42"/>
      <c r="E6" s="9" t="s">
        <v>27</v>
      </c>
      <c r="F6" s="9" t="s">
        <v>0</v>
      </c>
      <c r="G6" s="9" t="s">
        <v>2</v>
      </c>
      <c r="H6" s="12" t="s">
        <v>3</v>
      </c>
      <c r="I6" s="12" t="s">
        <v>0</v>
      </c>
      <c r="J6" s="9" t="s">
        <v>2</v>
      </c>
      <c r="K6" s="9" t="s">
        <v>3</v>
      </c>
      <c r="L6" s="52"/>
      <c r="M6" s="53"/>
    </row>
    <row r="7" spans="1:13" s="6" customFormat="1" ht="22.5" customHeight="1">
      <c r="A7" s="43"/>
      <c r="B7" s="43"/>
      <c r="C7" s="43"/>
      <c r="D7" s="44"/>
      <c r="E7" s="13" t="s">
        <v>25</v>
      </c>
      <c r="F7" s="13" t="s">
        <v>1</v>
      </c>
      <c r="G7" s="13" t="s">
        <v>4</v>
      </c>
      <c r="H7" s="10" t="s">
        <v>5</v>
      </c>
      <c r="I7" s="10" t="s">
        <v>1</v>
      </c>
      <c r="J7" s="13" t="s">
        <v>4</v>
      </c>
      <c r="K7" s="13" t="s">
        <v>5</v>
      </c>
      <c r="L7" s="54"/>
      <c r="M7" s="43"/>
    </row>
    <row r="8" spans="1:13" s="14" customFormat="1" ht="3" customHeight="1">
      <c r="A8" s="7"/>
      <c r="B8" s="7"/>
      <c r="C8" s="7"/>
      <c r="D8" s="8"/>
      <c r="E8" s="9"/>
      <c r="F8" s="9"/>
      <c r="G8" s="9"/>
      <c r="H8" s="12"/>
      <c r="I8" s="12"/>
      <c r="J8" s="9"/>
      <c r="K8" s="9"/>
      <c r="L8" s="11"/>
      <c r="M8" s="7"/>
    </row>
    <row r="9" spans="1:13" s="16" customFormat="1" ht="27" customHeight="1">
      <c r="A9" s="55" t="s">
        <v>19</v>
      </c>
      <c r="B9" s="55"/>
      <c r="C9" s="55"/>
      <c r="D9" s="56"/>
      <c r="E9" s="15">
        <f>SUM(E10:E14)</f>
        <v>36</v>
      </c>
      <c r="F9" s="15">
        <f>SUM(F10:F14)</f>
        <v>3018</v>
      </c>
      <c r="G9" s="19" t="s">
        <v>34</v>
      </c>
      <c r="H9" s="36" t="s">
        <v>34</v>
      </c>
      <c r="I9" s="15">
        <f>SUM(I10:I14)</f>
        <v>42638</v>
      </c>
      <c r="J9" s="36" t="s">
        <v>34</v>
      </c>
      <c r="K9" s="36" t="s">
        <v>34</v>
      </c>
      <c r="L9" s="57" t="s">
        <v>1</v>
      </c>
      <c r="M9" s="58"/>
    </row>
    <row r="10" spans="1:13">
      <c r="A10" s="1" t="s">
        <v>21</v>
      </c>
      <c r="B10" s="17"/>
      <c r="C10" s="17"/>
      <c r="D10" s="18"/>
      <c r="E10" s="19">
        <v>11</v>
      </c>
      <c r="F10" s="19">
        <v>814</v>
      </c>
      <c r="G10" s="19" t="s">
        <v>34</v>
      </c>
      <c r="H10" s="19" t="s">
        <v>34</v>
      </c>
      <c r="I10" s="19">
        <v>16999</v>
      </c>
      <c r="J10" s="19" t="s">
        <v>34</v>
      </c>
      <c r="K10" s="19" t="s">
        <v>34</v>
      </c>
      <c r="L10" s="37" t="s">
        <v>20</v>
      </c>
      <c r="M10" s="38"/>
    </row>
    <row r="11" spans="1:13">
      <c r="A11" s="1" t="s">
        <v>15</v>
      </c>
      <c r="B11" s="1"/>
      <c r="C11" s="1"/>
      <c r="D11" s="18"/>
      <c r="E11" s="34"/>
      <c r="F11" s="19"/>
      <c r="G11" s="19"/>
      <c r="H11" s="19"/>
      <c r="I11" s="19"/>
      <c r="J11" s="19"/>
      <c r="K11" s="19"/>
      <c r="L11" s="37"/>
      <c r="M11" s="38"/>
    </row>
    <row r="12" spans="1:13">
      <c r="A12" s="1" t="s">
        <v>14</v>
      </c>
      <c r="B12" s="1"/>
      <c r="C12" s="1"/>
      <c r="D12" s="22"/>
      <c r="E12" s="19">
        <v>14</v>
      </c>
      <c r="F12" s="19">
        <f>496+351</f>
        <v>847</v>
      </c>
      <c r="G12" s="19" t="s">
        <v>34</v>
      </c>
      <c r="H12" s="19" t="s">
        <v>34</v>
      </c>
      <c r="I12" s="19">
        <f>12892+7655</f>
        <v>20547</v>
      </c>
      <c r="J12" s="19" t="s">
        <v>34</v>
      </c>
      <c r="K12" s="19" t="s">
        <v>34</v>
      </c>
      <c r="L12" s="20" t="s">
        <v>16</v>
      </c>
      <c r="M12" s="21"/>
    </row>
    <row r="13" spans="1:13">
      <c r="A13" s="23" t="s">
        <v>10</v>
      </c>
      <c r="B13" s="24"/>
      <c r="C13" s="24"/>
      <c r="D13" s="23"/>
      <c r="E13" s="19">
        <v>9</v>
      </c>
      <c r="F13" s="19">
        <f>52+15+844+30+47+104</f>
        <v>1092</v>
      </c>
      <c r="G13" s="19" t="s">
        <v>34</v>
      </c>
      <c r="H13" s="19" t="s">
        <v>34</v>
      </c>
      <c r="I13" s="19">
        <f>414+429+25+902+391+434</f>
        <v>2595</v>
      </c>
      <c r="J13" s="19" t="s">
        <v>34</v>
      </c>
      <c r="K13" s="19" t="s">
        <v>34</v>
      </c>
      <c r="L13" s="24" t="s">
        <v>17</v>
      </c>
      <c r="M13" s="18"/>
    </row>
    <row r="14" spans="1:13">
      <c r="A14" s="24" t="s">
        <v>11</v>
      </c>
      <c r="B14" s="24"/>
      <c r="C14" s="24"/>
      <c r="D14" s="23"/>
      <c r="E14" s="19">
        <v>2</v>
      </c>
      <c r="F14" s="19">
        <v>265</v>
      </c>
      <c r="G14" s="19" t="s">
        <v>34</v>
      </c>
      <c r="H14" s="19" t="s">
        <v>34</v>
      </c>
      <c r="I14" s="19">
        <f>515+1982</f>
        <v>2497</v>
      </c>
      <c r="J14" s="19" t="s">
        <v>34</v>
      </c>
      <c r="K14" s="19" t="s">
        <v>34</v>
      </c>
      <c r="L14" s="24" t="s">
        <v>18</v>
      </c>
      <c r="M14" s="18"/>
    </row>
    <row r="15" spans="1:13" s="6" customFormat="1" ht="18.75">
      <c r="B15" s="14"/>
      <c r="C15" s="14"/>
      <c r="E15" s="25"/>
      <c r="F15" s="26"/>
      <c r="G15" s="26"/>
      <c r="H15" s="27"/>
      <c r="I15" s="27"/>
      <c r="J15" s="26"/>
      <c r="K15" s="26"/>
    </row>
    <row r="16" spans="1:13" ht="3" customHeight="1">
      <c r="A16" s="28"/>
      <c r="B16" s="28"/>
      <c r="C16" s="28"/>
      <c r="D16" s="29"/>
      <c r="E16" s="30"/>
      <c r="F16" s="30"/>
      <c r="G16" s="30"/>
      <c r="H16" s="28"/>
      <c r="I16" s="30"/>
      <c r="J16" s="28"/>
      <c r="K16" s="30"/>
      <c r="L16" s="31"/>
      <c r="M16" s="28"/>
    </row>
    <row r="17" spans="1:12" ht="3" customHeight="1">
      <c r="A17" s="32"/>
      <c r="B17" s="32"/>
      <c r="C17" s="32"/>
      <c r="D17" s="32"/>
      <c r="E17" s="32"/>
      <c r="F17" s="32"/>
      <c r="G17" s="32"/>
      <c r="H17" s="33"/>
      <c r="I17" s="33"/>
      <c r="J17" s="32"/>
      <c r="L17" s="32"/>
    </row>
    <row r="18" spans="1:12" s="6" customFormat="1" ht="18.75" customHeight="1">
      <c r="B18" s="18" t="s">
        <v>29</v>
      </c>
      <c r="H18" s="6" t="s">
        <v>28</v>
      </c>
    </row>
    <row r="19" spans="1:12" s="6" customFormat="1" ht="18.75" customHeight="1">
      <c r="B19" s="18" t="s">
        <v>30</v>
      </c>
      <c r="H19" s="6" t="s">
        <v>31</v>
      </c>
    </row>
    <row r="20" spans="1:12" s="6" customFormat="1" ht="19.5">
      <c r="B20" s="18" t="s">
        <v>26</v>
      </c>
      <c r="H20" s="6" t="s">
        <v>24</v>
      </c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rintOptions horizontalCentered="1"/>
  <pageMargins left="0.19685039370078741" right="0.19685039370078741" top="0.39370078740157483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2017-11-02T09:13:07Z</cp:lastPrinted>
  <dcterms:created xsi:type="dcterms:W3CDTF">1997-06-13T10:07:54Z</dcterms:created>
  <dcterms:modified xsi:type="dcterms:W3CDTF">2017-11-29T10:13:45Z</dcterms:modified>
</cp:coreProperties>
</file>