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3.สถิติการศึกษา\"/>
    </mc:Choice>
  </mc:AlternateContent>
  <bookViews>
    <workbookView xWindow="0" yWindow="0" windowWidth="20490" windowHeight="7680"/>
  </bookViews>
  <sheets>
    <sheet name="T-3.14" sheetId="1" r:id="rId1"/>
  </sheets>
  <definedNames>
    <definedName name="_xlnm.Print_Area" localSheetId="0">'T-3.14'!$A$1:$AB$23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N9" i="1"/>
  <c r="P9" i="1"/>
  <c r="T9" i="1"/>
  <c r="V9" i="1"/>
  <c r="F10" i="1"/>
  <c r="F9" i="1" s="1"/>
  <c r="L10" i="1"/>
  <c r="R10" i="1"/>
  <c r="R9" i="1" s="1"/>
  <c r="F11" i="1"/>
  <c r="L11" i="1"/>
  <c r="L9" i="1" s="1"/>
  <c r="R11" i="1"/>
  <c r="F12" i="1"/>
  <c r="L12" i="1"/>
  <c r="R12" i="1"/>
  <c r="F13" i="1"/>
  <c r="L13" i="1"/>
  <c r="R13" i="1"/>
  <c r="F14" i="1"/>
  <c r="L14" i="1"/>
  <c r="R14" i="1"/>
  <c r="F15" i="1"/>
  <c r="L15" i="1"/>
  <c r="R15" i="1"/>
</calcChain>
</file>

<file path=xl/sharedStrings.xml><?xml version="1.0" encoding="utf-8"?>
<sst xmlns="http://schemas.openxmlformats.org/spreadsheetml/2006/main" count="46" uniqueCount="33">
  <si>
    <t xml:space="preserve">  Source:  Nong Bua Lam Phu Provincial Office of the Non-Formal and Informal Education</t>
  </si>
  <si>
    <t>ที่มา:   สำนักงานส่งเสริมการศึกษานอกระบบและการศึกษาตามอัธยาศัยจังหวัดหนองบัวลำภู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</si>
  <si>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</si>
  <si>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</si>
  <si>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</si>
  <si>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</si>
  <si>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</si>
  <si>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</si>
  <si>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</si>
  <si>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</si>
  <si>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</si>
  <si>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</si>
  <si>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</si>
  <si>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</si>
  <si>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</si>
  <si>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</si>
  <si>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</si>
  <si>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</si>
  <si>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</si>
  <si>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</si>
  <si>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</si>
  <si>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</si>
  <si>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 development</t>
  </si>
  <si>
    <t xml:space="preserve"> Learning for life skill improvement</t>
  </si>
  <si>
    <t>Basic education</t>
  </si>
  <si>
    <t>การศึกษาเพื่อพัฒนาอาชีพ</t>
  </si>
  <si>
    <t>การศึกษาเพื่อพัฒนาทักษะชีวิต</t>
  </si>
  <si>
    <t>การศึกษาขั้นพื้นฐาน</t>
  </si>
  <si>
    <t>อำเภอ</t>
  </si>
  <si>
    <t>Enrolment Registered in Office of The Non-Formal and Informal Education by Educational Activities, Sex and District: Fiscal Year 2017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</si>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</sst>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4" fillId="0" borderId="4" xfId="0" quotePrefix="1" applyNumberFormat="1" applyFont="1" applyBorder="1" applyAlignment="1">
      <alignment horizontal="left" vertical="center"/>
    </xf>
    <xf numFmtId="3" fontId="4" fillId="0" borderId="5" xfId="0" quotePrefix="1" applyNumberFormat="1" applyFont="1" applyBorder="1" applyAlignment="1">
      <alignment vertical="center"/>
    </xf>
    <xf numFmtId="3" fontId="4" fillId="0" borderId="0" xfId="0" quotePrefix="1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485774</xdr:colOff>
      <xdr:row>34</xdr:row>
      <xdr:rowOff>114299</xdr:rowOff>
    </xdr:from>
    <xdr:to>
      <xdr:col>21</xdr:col>
      <xdr:colOff>342900</xdr:colOff>
      <xdr:row>40</xdr:row>
      <xdr:rowOff>180975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4752974" y="9505949"/>
          <a:ext cx="8391526" cy="1724026"/>
        </a:xfrm>
        <a:prstGeom prst="wedgeRoundRectCallout">
          <a:avLst>
            <a:gd name="adj1" fmla="val -34951"/>
            <a:gd name="adj2" fmla="val -726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เลือกกิจกรรมการศึกษา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 ลำดับแรก</a:t>
          </a:r>
        </a:p>
        <a:p>
          <a:pPr algn="l"/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แต่ให้คงการศึกษาขั้นพื้นฐานไว้ เนื่องจากการศึกษาขั้นพื้นฐาน เป็นการรวมกิจกรรมการศึกษา</a:t>
          </a:r>
          <a:r>
            <a:rPr lang="en-US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"ประถมศึกษา มัธยมศึกษาตอนต้น และมัธยมศึกษาตอนปลาย" </a:t>
          </a:r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เข้าไว้ด้วยกัน</a:t>
          </a:r>
          <a:endParaRPr lang="th-TH" sz="180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1309686</xdr:colOff>
      <xdr:row>0</xdr:row>
      <xdr:rowOff>9525</xdr:rowOff>
    </xdr:from>
    <xdr:to>
      <xdr:col>28</xdr:col>
      <xdr:colOff>83343</xdr:colOff>
      <xdr:row>9</xdr:row>
      <xdr:rowOff>104775</xdr:rowOff>
    </xdr:to>
    <xdr:grpSp>
      <xdr:nvGrpSpPr>
        <xdr:cNvPr id="3" name="Group 6"/>
        <xdr:cNvGrpSpPr/>
      </xdr:nvGrpSpPr>
      <xdr:grpSpPr>
        <a:xfrm>
          <a:off x="9632155" y="9525"/>
          <a:ext cx="500063" cy="2464594"/>
          <a:chOff x="9555306" y="38100"/>
          <a:chExt cx="398319" cy="2019300"/>
        </a:xfrm>
      </xdr:grpSpPr>
      <xdr:grpSp>
        <xdr:nvGrpSpPr>
          <xdr:cNvPr id="4" name="Group 10"/>
          <xdr:cNvGrpSpPr/>
        </xdr:nvGrpSpPr>
        <xdr:grpSpPr>
          <a:xfrm>
            <a:off x="9555306" y="38100"/>
            <a:ext cx="350694" cy="433390"/>
            <a:chOff x="9612456" y="161925"/>
            <a:chExt cx="350694" cy="433390"/>
          </a:xfrm>
        </xdr:grpSpPr>
        <xdr:sp macro="" textlink="">
          <xdr:nvSpPr>
            <xdr:cNvPr id="6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2"/>
            <xdr:cNvSpPr txBox="1"/>
          </xdr:nvSpPr>
          <xdr:spPr>
            <a:xfrm rot="5400000">
              <a:off x="9588643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zoomScale="80" zoomScaleNormal="80" workbookViewId="0">
      <selection activeCell="AD15" sqref="AD15"/>
    </sheetView>
  </sheetViews>
  <sheetFormatPr defaultRowHeight="24" customHeight="1" x14ac:dyDescent="0.5"/>
  <cols>
    <col min="1" max="2" width="1.7109375" style="1" customWidth="1"/>
    <col min="3" max="3" width="4.7109375" style="1" customWidth="1"/>
    <col min="4" max="4" width="5" style="1" customWidth="1"/>
    <col min="5" max="5" width="9.42578125" style="1" customWidth="1"/>
    <col min="6" max="6" width="7.28515625" style="2" customWidth="1"/>
    <col min="7" max="7" width="3.7109375" style="1" customWidth="1"/>
    <col min="8" max="8" width="7.28515625" style="2" customWidth="1"/>
    <col min="9" max="9" width="3.7109375" style="1" customWidth="1"/>
    <col min="10" max="10" width="7.28515625" style="2" customWidth="1"/>
    <col min="11" max="11" width="3.7109375" style="1" customWidth="1"/>
    <col min="12" max="12" width="7.28515625" style="2" customWidth="1"/>
    <col min="13" max="13" width="3.7109375" style="1" customWidth="1"/>
    <col min="14" max="14" width="7.28515625" style="2" customWidth="1"/>
    <col min="15" max="15" width="3.7109375" style="1" customWidth="1"/>
    <col min="16" max="16" width="7.28515625" style="2" customWidth="1"/>
    <col min="17" max="17" width="3.7109375" style="1" customWidth="1"/>
    <col min="18" max="18" width="7.28515625" style="2" customWidth="1"/>
    <col min="19" max="19" width="3.7109375" style="1" customWidth="1"/>
    <col min="20" max="20" width="7.28515625" style="2" customWidth="1"/>
    <col min="21" max="21" width="3.7109375" style="1" customWidth="1"/>
    <col min="22" max="22" width="7.28515625" style="2" customWidth="1"/>
    <col min="23" max="23" width="3.7109375" style="1" customWidth="1"/>
    <col min="24" max="24" width="1" style="1" customWidth="1"/>
    <col min="25" max="25" width="1.42578125" style="1" customWidth="1"/>
    <col min="26" max="26" width="20" style="1" customWidth="1"/>
    <col min="27" max="27" width="3.85546875" style="1" customWidth="1"/>
    <col min="28" max="28" width="2" style="1" customWidth="1"/>
    <col min="29" max="16384" width="9.140625" style="1"/>
  </cols>
  <sheetData>
    <row r="1" spans="1:26" s="52" customFormat="1" ht="20.100000000000001" customHeight="1" x14ac:dyDescent="0.5">
      <c r="B1" s="54" t="s">
        <v>32</v>
      </c>
      <c r="C1" s="54"/>
      <c r="D1" s="56">
        <v>3.14</v>
      </c>
      <c r="E1" s="54" t="s">
        <v>31</v>
      </c>
      <c r="F1" s="53"/>
      <c r="H1" s="53"/>
      <c r="J1" s="53"/>
      <c r="L1" s="53"/>
      <c r="N1" s="53"/>
      <c r="P1" s="53"/>
      <c r="R1" s="53"/>
      <c r="S1" s="53"/>
      <c r="T1" s="53"/>
      <c r="U1" s="53"/>
      <c r="V1" s="53"/>
      <c r="W1" s="53"/>
      <c r="X1" s="53"/>
    </row>
    <row r="2" spans="1:26" s="52" customFormat="1" ht="20.100000000000001" customHeight="1" x14ac:dyDescent="0.5">
      <c r="B2" s="54" t="s">
        <v>30</v>
      </c>
      <c r="C2" s="54"/>
      <c r="D2" s="56">
        <v>3.14</v>
      </c>
      <c r="E2" s="54" t="s">
        <v>29</v>
      </c>
      <c r="F2" s="55"/>
      <c r="G2" s="54"/>
      <c r="H2" s="53"/>
      <c r="J2" s="53"/>
      <c r="L2" s="53"/>
      <c r="N2" s="53"/>
      <c r="P2" s="53"/>
      <c r="R2" s="53"/>
      <c r="S2" s="53"/>
      <c r="T2" s="53"/>
      <c r="U2" s="53"/>
      <c r="V2" s="53"/>
      <c r="W2" s="53"/>
      <c r="X2" s="53"/>
    </row>
    <row r="3" spans="1:26" ht="6" customHeight="1" x14ac:dyDescent="0.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s="7" customFormat="1" ht="27" customHeight="1" x14ac:dyDescent="0.5">
      <c r="A4" s="50" t="s">
        <v>28</v>
      </c>
      <c r="B4" s="50"/>
      <c r="C4" s="50"/>
      <c r="D4" s="50"/>
      <c r="E4" s="49"/>
      <c r="F4" s="42" t="s">
        <v>27</v>
      </c>
      <c r="G4" s="48"/>
      <c r="H4" s="48"/>
      <c r="I4" s="48"/>
      <c r="J4" s="48"/>
      <c r="K4" s="41"/>
      <c r="L4" s="42" t="s">
        <v>26</v>
      </c>
      <c r="M4" s="48"/>
      <c r="N4" s="48"/>
      <c r="O4" s="48"/>
      <c r="P4" s="48"/>
      <c r="Q4" s="41"/>
      <c r="R4" s="42" t="s">
        <v>25</v>
      </c>
      <c r="S4" s="48"/>
      <c r="T4" s="48"/>
      <c r="U4" s="48"/>
      <c r="V4" s="48"/>
      <c r="W4" s="41"/>
      <c r="X4" s="12"/>
      <c r="Y4" s="12"/>
      <c r="Z4" s="12"/>
    </row>
    <row r="5" spans="1:26" s="7" customFormat="1" ht="27" customHeight="1" x14ac:dyDescent="0.5">
      <c r="A5" s="44"/>
      <c r="B5" s="44"/>
      <c r="C5" s="44"/>
      <c r="D5" s="44"/>
      <c r="E5" s="43"/>
      <c r="F5" s="47" t="s">
        <v>24</v>
      </c>
      <c r="G5" s="46"/>
      <c r="H5" s="46"/>
      <c r="I5" s="46"/>
      <c r="J5" s="46"/>
      <c r="K5" s="45"/>
      <c r="L5" s="47" t="s">
        <v>23</v>
      </c>
      <c r="M5" s="46"/>
      <c r="N5" s="46"/>
      <c r="O5" s="46"/>
      <c r="P5" s="46"/>
      <c r="Q5" s="45"/>
      <c r="R5" s="47" t="s">
        <v>22</v>
      </c>
      <c r="S5" s="46"/>
      <c r="T5" s="46"/>
      <c r="U5" s="46"/>
      <c r="V5" s="46"/>
      <c r="W5" s="45"/>
      <c r="X5" s="40" t="s">
        <v>21</v>
      </c>
      <c r="Y5" s="39"/>
      <c r="Z5" s="39"/>
    </row>
    <row r="6" spans="1:26" s="7" customFormat="1" ht="27" customHeight="1" x14ac:dyDescent="0.5">
      <c r="A6" s="44"/>
      <c r="B6" s="44"/>
      <c r="C6" s="44"/>
      <c r="D6" s="44"/>
      <c r="E6" s="43"/>
      <c r="F6" s="42" t="s">
        <v>20</v>
      </c>
      <c r="G6" s="41"/>
      <c r="H6" s="42" t="s">
        <v>19</v>
      </c>
      <c r="I6" s="41"/>
      <c r="J6" s="42" t="s">
        <v>18</v>
      </c>
      <c r="K6" s="41"/>
      <c r="L6" s="42" t="s">
        <v>20</v>
      </c>
      <c r="M6" s="41"/>
      <c r="N6" s="42" t="s">
        <v>19</v>
      </c>
      <c r="O6" s="41"/>
      <c r="P6" s="42" t="s">
        <v>18</v>
      </c>
      <c r="Q6" s="41"/>
      <c r="R6" s="42" t="s">
        <v>20</v>
      </c>
      <c r="S6" s="41"/>
      <c r="T6" s="42" t="s">
        <v>19</v>
      </c>
      <c r="U6" s="41"/>
      <c r="V6" s="42" t="s">
        <v>18</v>
      </c>
      <c r="W6" s="41"/>
      <c r="X6" s="40"/>
      <c r="Y6" s="39"/>
      <c r="Z6" s="39"/>
    </row>
    <row r="7" spans="1:26" s="7" customFormat="1" ht="27" customHeight="1" x14ac:dyDescent="0.5">
      <c r="A7" s="38"/>
      <c r="B7" s="38"/>
      <c r="C7" s="38"/>
      <c r="D7" s="38"/>
      <c r="E7" s="37"/>
      <c r="F7" s="36" t="s">
        <v>14</v>
      </c>
      <c r="G7" s="35"/>
      <c r="H7" s="36" t="s">
        <v>17</v>
      </c>
      <c r="I7" s="35"/>
      <c r="J7" s="36" t="s">
        <v>16</v>
      </c>
      <c r="K7" s="35"/>
      <c r="L7" s="36" t="s">
        <v>14</v>
      </c>
      <c r="M7" s="35"/>
      <c r="N7" s="36" t="s">
        <v>17</v>
      </c>
      <c r="O7" s="35"/>
      <c r="P7" s="36" t="s">
        <v>16</v>
      </c>
      <c r="Q7" s="35"/>
      <c r="R7" s="36" t="s">
        <v>14</v>
      </c>
      <c r="S7" s="35"/>
      <c r="T7" s="36" t="s">
        <v>17</v>
      </c>
      <c r="U7" s="35"/>
      <c r="V7" s="36" t="s">
        <v>16</v>
      </c>
      <c r="W7" s="35"/>
      <c r="X7" s="9"/>
      <c r="Y7" s="9"/>
      <c r="Z7" s="9"/>
    </row>
    <row r="8" spans="1:26" s="7" customFormat="1" ht="6" customHeight="1" x14ac:dyDescent="0.5">
      <c r="A8" s="34"/>
      <c r="B8" s="34"/>
      <c r="C8" s="34"/>
      <c r="D8" s="34"/>
      <c r="E8" s="33"/>
      <c r="F8" s="31"/>
      <c r="G8" s="32"/>
      <c r="H8" s="31"/>
      <c r="I8" s="30"/>
      <c r="J8" s="31"/>
      <c r="K8" s="28"/>
      <c r="L8" s="32"/>
      <c r="M8" s="32"/>
      <c r="N8" s="31"/>
      <c r="O8" s="30"/>
      <c r="P8" s="32"/>
      <c r="Q8" s="28"/>
      <c r="R8" s="32"/>
      <c r="S8" s="32"/>
      <c r="T8" s="31"/>
      <c r="U8" s="30"/>
      <c r="V8" s="29"/>
      <c r="W8" s="28"/>
      <c r="X8" s="12"/>
      <c r="Y8" s="12"/>
      <c r="Z8" s="12"/>
    </row>
    <row r="9" spans="1:26" s="6" customFormat="1" ht="27" customHeight="1" x14ac:dyDescent="0.5">
      <c r="A9" s="22" t="s">
        <v>15</v>
      </c>
      <c r="B9" s="22"/>
      <c r="C9" s="22"/>
      <c r="D9" s="22"/>
      <c r="E9" s="27"/>
      <c r="F9" s="24">
        <f>SUM(F10:F15)</f>
        <v>10072</v>
      </c>
      <c r="G9" s="25"/>
      <c r="H9" s="24">
        <f>SUM(H10:H15)</f>
        <v>5485</v>
      </c>
      <c r="I9" s="25"/>
      <c r="J9" s="24">
        <f>SUM(J10:J15)</f>
        <v>4587</v>
      </c>
      <c r="K9" s="25"/>
      <c r="L9" s="26">
        <f>SUM(L10:L15)</f>
        <v>4667</v>
      </c>
      <c r="M9" s="26"/>
      <c r="N9" s="24">
        <f>SUM(N10:N15)</f>
        <v>2307</v>
      </c>
      <c r="O9" s="25"/>
      <c r="P9" s="26">
        <f>SUM(P10:P15)</f>
        <v>2360</v>
      </c>
      <c r="Q9" s="26"/>
      <c r="R9" s="24">
        <f>SUM(R10:R15)</f>
        <v>3658</v>
      </c>
      <c r="S9" s="26"/>
      <c r="T9" s="24">
        <f>SUM(T10:T15)</f>
        <v>1824</v>
      </c>
      <c r="U9" s="25"/>
      <c r="V9" s="24">
        <f>SUM(V10:V15)</f>
        <v>1834</v>
      </c>
      <c r="W9" s="23"/>
      <c r="X9" s="22" t="s">
        <v>14</v>
      </c>
      <c r="Y9" s="22"/>
      <c r="Z9" s="22"/>
    </row>
    <row r="10" spans="1:26" s="6" customFormat="1" ht="27" customHeight="1" x14ac:dyDescent="0.5">
      <c r="A10" s="12"/>
      <c r="B10" s="12" t="s">
        <v>13</v>
      </c>
      <c r="C10" s="12"/>
      <c r="D10" s="12"/>
      <c r="E10" s="21"/>
      <c r="F10" s="18">
        <f>SUM(H10,J10)</f>
        <v>2306</v>
      </c>
      <c r="G10" s="17"/>
      <c r="H10" s="18">
        <v>1398</v>
      </c>
      <c r="I10" s="20"/>
      <c r="J10" s="18">
        <v>908</v>
      </c>
      <c r="K10" s="20"/>
      <c r="L10" s="17">
        <f>SUM(N10,P10)</f>
        <v>1211</v>
      </c>
      <c r="M10" s="17"/>
      <c r="N10" s="18">
        <v>610</v>
      </c>
      <c r="O10" s="20"/>
      <c r="P10" s="17">
        <v>601</v>
      </c>
      <c r="Q10" s="17"/>
      <c r="R10" s="18">
        <f>SUM(T10,V10)</f>
        <v>1051</v>
      </c>
      <c r="S10" s="17"/>
      <c r="T10" s="18">
        <v>603</v>
      </c>
      <c r="U10" s="20"/>
      <c r="V10" s="18">
        <v>448</v>
      </c>
      <c r="W10" s="19"/>
      <c r="X10" s="13"/>
      <c r="Y10" s="12" t="s">
        <v>12</v>
      </c>
      <c r="Z10" s="12"/>
    </row>
    <row r="11" spans="1:26" s="6" customFormat="1" ht="27" customHeight="1" x14ac:dyDescent="0.5">
      <c r="A11" s="12"/>
      <c r="B11" s="12" t="s">
        <v>11</v>
      </c>
      <c r="C11" s="12"/>
      <c r="D11" s="12"/>
      <c r="E11" s="21"/>
      <c r="F11" s="18">
        <f>SUM(H11,J11)</f>
        <v>1705</v>
      </c>
      <c r="G11" s="17"/>
      <c r="H11" s="18">
        <v>1026</v>
      </c>
      <c r="I11" s="20"/>
      <c r="J11" s="18">
        <v>679</v>
      </c>
      <c r="K11" s="20"/>
      <c r="L11" s="17">
        <f>SUM(N11,P11)</f>
        <v>474</v>
      </c>
      <c r="M11" s="17"/>
      <c r="N11" s="18">
        <v>211</v>
      </c>
      <c r="O11" s="20"/>
      <c r="P11" s="17">
        <v>263</v>
      </c>
      <c r="Q11" s="17"/>
      <c r="R11" s="18">
        <f>SUM(T11,V11)</f>
        <v>360</v>
      </c>
      <c r="S11" s="17"/>
      <c r="T11" s="18">
        <v>201</v>
      </c>
      <c r="U11" s="20"/>
      <c r="V11" s="18">
        <v>159</v>
      </c>
      <c r="W11" s="19"/>
      <c r="X11" s="13"/>
      <c r="Y11" s="12" t="s">
        <v>10</v>
      </c>
      <c r="Z11" s="12"/>
    </row>
    <row r="12" spans="1:26" s="6" customFormat="1" ht="27" customHeight="1" x14ac:dyDescent="0.5">
      <c r="A12" s="13"/>
      <c r="B12" s="12" t="s">
        <v>9</v>
      </c>
      <c r="C12" s="12"/>
      <c r="D12" s="12"/>
      <c r="E12" s="13"/>
      <c r="F12" s="18">
        <f>SUM(H12,J12)</f>
        <v>1453</v>
      </c>
      <c r="G12" s="17"/>
      <c r="H12" s="18">
        <v>680</v>
      </c>
      <c r="I12" s="20"/>
      <c r="J12" s="18">
        <v>773</v>
      </c>
      <c r="K12" s="20"/>
      <c r="L12" s="17">
        <f>SUM(N12,P12)</f>
        <v>1000</v>
      </c>
      <c r="M12" s="17"/>
      <c r="N12" s="18">
        <v>450</v>
      </c>
      <c r="O12" s="20"/>
      <c r="P12" s="17">
        <v>550</v>
      </c>
      <c r="Q12" s="17"/>
      <c r="R12" s="18">
        <f>SUM(T12,V12)</f>
        <v>800</v>
      </c>
      <c r="S12" s="17"/>
      <c r="T12" s="18">
        <v>425</v>
      </c>
      <c r="U12" s="20"/>
      <c r="V12" s="18">
        <v>375</v>
      </c>
      <c r="W12" s="19"/>
      <c r="X12" s="13"/>
      <c r="Y12" s="12" t="s">
        <v>8</v>
      </c>
      <c r="Z12" s="12"/>
    </row>
    <row r="13" spans="1:26" s="6" customFormat="1" ht="27" customHeight="1" x14ac:dyDescent="0.5">
      <c r="A13" s="13"/>
      <c r="B13" s="12" t="s">
        <v>7</v>
      </c>
      <c r="C13" s="12"/>
      <c r="D13" s="12"/>
      <c r="E13" s="13"/>
      <c r="F13" s="18">
        <f>SUM(H13,J13)</f>
        <v>2097</v>
      </c>
      <c r="G13" s="17"/>
      <c r="H13" s="18">
        <v>1127</v>
      </c>
      <c r="I13" s="20"/>
      <c r="J13" s="18">
        <v>970</v>
      </c>
      <c r="K13" s="20"/>
      <c r="L13" s="17">
        <f>SUM(N13,P13)</f>
        <v>1061</v>
      </c>
      <c r="M13" s="17"/>
      <c r="N13" s="18">
        <v>525</v>
      </c>
      <c r="O13" s="20"/>
      <c r="P13" s="17">
        <v>536</v>
      </c>
      <c r="Q13" s="17"/>
      <c r="R13" s="18">
        <f>SUM(T13,V13)</f>
        <v>480</v>
      </c>
      <c r="S13" s="17"/>
      <c r="T13" s="18">
        <v>156</v>
      </c>
      <c r="U13" s="20"/>
      <c r="V13" s="18">
        <v>324</v>
      </c>
      <c r="W13" s="19"/>
      <c r="X13" s="13"/>
      <c r="Y13" s="12" t="s">
        <v>6</v>
      </c>
      <c r="Z13" s="12"/>
    </row>
    <row r="14" spans="1:26" s="6" customFormat="1" ht="27" customHeight="1" x14ac:dyDescent="0.5">
      <c r="A14" s="13"/>
      <c r="B14" s="12" t="s">
        <v>5</v>
      </c>
      <c r="C14" s="12"/>
      <c r="D14" s="12"/>
      <c r="E14" s="13"/>
      <c r="F14" s="18">
        <f>SUM(H14,J14)</f>
        <v>1737</v>
      </c>
      <c r="G14" s="17"/>
      <c r="H14" s="18">
        <v>867</v>
      </c>
      <c r="I14" s="20"/>
      <c r="J14" s="18">
        <v>870</v>
      </c>
      <c r="K14" s="20"/>
      <c r="L14" s="17">
        <f>SUM(N14,P14)</f>
        <v>609</v>
      </c>
      <c r="M14" s="17"/>
      <c r="N14" s="18">
        <v>310</v>
      </c>
      <c r="O14" s="20"/>
      <c r="P14" s="17">
        <v>299</v>
      </c>
      <c r="Q14" s="17"/>
      <c r="R14" s="18">
        <f>SUM(T14,V14)</f>
        <v>549</v>
      </c>
      <c r="S14" s="17"/>
      <c r="T14" s="18">
        <v>239</v>
      </c>
      <c r="U14" s="20"/>
      <c r="V14" s="18">
        <v>310</v>
      </c>
      <c r="W14" s="19"/>
      <c r="X14" s="13"/>
      <c r="Y14" s="12" t="s">
        <v>4</v>
      </c>
      <c r="Z14" s="12"/>
    </row>
    <row r="15" spans="1:26" s="6" customFormat="1" ht="27" customHeight="1" x14ac:dyDescent="0.5">
      <c r="A15" s="13"/>
      <c r="B15" s="12" t="s">
        <v>3</v>
      </c>
      <c r="C15" s="12"/>
      <c r="D15" s="12"/>
      <c r="E15" s="13"/>
      <c r="F15" s="18">
        <f>SUM(H15,J15)</f>
        <v>774</v>
      </c>
      <c r="G15" s="17"/>
      <c r="H15" s="18">
        <v>387</v>
      </c>
      <c r="I15" s="17"/>
      <c r="J15" s="18">
        <v>387</v>
      </c>
      <c r="K15" s="17"/>
      <c r="L15" s="15">
        <f>SUM(N15,P15)</f>
        <v>312</v>
      </c>
      <c r="M15" s="16"/>
      <c r="N15" s="15">
        <v>201</v>
      </c>
      <c r="O15" s="16"/>
      <c r="P15" s="15">
        <v>111</v>
      </c>
      <c r="Q15" s="16"/>
      <c r="R15" s="15">
        <f>SUM(T15,V15)</f>
        <v>418</v>
      </c>
      <c r="S15" s="16"/>
      <c r="T15" s="15">
        <v>200</v>
      </c>
      <c r="U15" s="16"/>
      <c r="V15" s="15">
        <v>218</v>
      </c>
      <c r="W15" s="14"/>
      <c r="X15" s="13"/>
      <c r="Y15" s="12" t="s">
        <v>2</v>
      </c>
      <c r="Z15" s="12"/>
    </row>
    <row r="16" spans="1:26" s="8" customFormat="1" ht="6" customHeight="1" x14ac:dyDescent="0.5">
      <c r="A16" s="9"/>
      <c r="B16" s="9"/>
      <c r="C16" s="9"/>
      <c r="D16" s="9"/>
      <c r="E16" s="9"/>
      <c r="F16" s="11"/>
      <c r="G16" s="9"/>
      <c r="H16" s="11"/>
      <c r="I16" s="9"/>
      <c r="J16" s="11"/>
      <c r="K16" s="9"/>
      <c r="L16" s="11"/>
      <c r="M16" s="9"/>
      <c r="N16" s="11"/>
      <c r="O16" s="10"/>
      <c r="P16" s="9"/>
      <c r="Q16" s="10"/>
      <c r="R16" s="9"/>
      <c r="S16" s="9"/>
      <c r="T16" s="11"/>
      <c r="U16" s="10"/>
      <c r="V16" s="11"/>
      <c r="W16" s="10"/>
      <c r="X16" s="9"/>
      <c r="Y16" s="9"/>
      <c r="Z16" s="9"/>
    </row>
    <row r="17" spans="2:25" s="8" customFormat="1" ht="6" customHeight="1" x14ac:dyDescent="0.5">
      <c r="Y17" s="6"/>
    </row>
    <row r="18" spans="2:25" s="7" customFormat="1" ht="27" customHeight="1" x14ac:dyDescent="0.5">
      <c r="B18" s="7" t="s">
        <v>1</v>
      </c>
      <c r="F18" s="8"/>
      <c r="H18" s="8"/>
      <c r="J18" s="8"/>
      <c r="L18" s="8"/>
      <c r="N18" s="8"/>
      <c r="P18" s="8"/>
      <c r="R18" s="8"/>
      <c r="T18" s="8"/>
      <c r="V18" s="8"/>
    </row>
    <row r="19" spans="2:25" s="5" customFormat="1" ht="27" customHeight="1" x14ac:dyDescent="0.5">
      <c r="B19" s="7" t="s">
        <v>0</v>
      </c>
      <c r="F19" s="6"/>
      <c r="H19" s="6"/>
      <c r="J19" s="6"/>
      <c r="L19" s="6"/>
      <c r="N19" s="6"/>
      <c r="P19" s="6"/>
      <c r="R19" s="6"/>
      <c r="T19" s="6"/>
      <c r="V19" s="6"/>
    </row>
    <row r="20" spans="2:25" ht="27" customHeight="1" x14ac:dyDescent="0.5">
      <c r="F20" s="4"/>
      <c r="G20" s="3"/>
      <c r="H20" s="4"/>
      <c r="I20" s="3"/>
      <c r="J20" s="4"/>
      <c r="K20" s="3"/>
      <c r="L20" s="4"/>
      <c r="M20" s="3"/>
      <c r="N20" s="4"/>
      <c r="O20" s="3"/>
      <c r="P20" s="4"/>
      <c r="Q20" s="3"/>
      <c r="R20" s="4"/>
      <c r="S20" s="3"/>
      <c r="T20" s="4"/>
      <c r="U20" s="3"/>
      <c r="V20" s="4"/>
      <c r="W20" s="3"/>
    </row>
  </sheetData>
  <mergeCells count="28">
    <mergeCell ref="R7:S7"/>
    <mergeCell ref="T7:U7"/>
    <mergeCell ref="F4:K4"/>
    <mergeCell ref="F5:K5"/>
    <mergeCell ref="L4:Q4"/>
    <mergeCell ref="L5:Q5"/>
    <mergeCell ref="R4:W4"/>
    <mergeCell ref="R5:W5"/>
    <mergeCell ref="R6:S6"/>
    <mergeCell ref="T6:U6"/>
    <mergeCell ref="V6:W6"/>
    <mergeCell ref="F7:G7"/>
    <mergeCell ref="H7:I7"/>
    <mergeCell ref="J7:K7"/>
    <mergeCell ref="V7:W7"/>
    <mergeCell ref="L7:M7"/>
    <mergeCell ref="N7:O7"/>
    <mergeCell ref="P7:Q7"/>
    <mergeCell ref="A9:E9"/>
    <mergeCell ref="X9:Z9"/>
    <mergeCell ref="A4:E7"/>
    <mergeCell ref="X5:Z6"/>
    <mergeCell ref="F6:G6"/>
    <mergeCell ref="H6:I6"/>
    <mergeCell ref="J6:K6"/>
    <mergeCell ref="L6:M6"/>
    <mergeCell ref="N6:O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2018-05-09T01:15:30Z</dcterms:created>
  <dcterms:modified xsi:type="dcterms:W3CDTF">2018-05-09T01:15:38Z</dcterms:modified>
</cp:coreProperties>
</file>