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7590" yWindow="690" windowWidth="20640" windowHeight="5775" tabRatio="786"/>
  </bookViews>
  <sheets>
    <sheet name="SPB0314" sheetId="20" r:id="rId1"/>
    <sheet name="Sheet1" sheetId="25" r:id="rId2"/>
  </sheets>
  <calcPr calcId="144525"/>
</workbook>
</file>

<file path=xl/calcChain.xml><?xml version="1.0" encoding="utf-8"?>
<calcChain xmlns="http://schemas.openxmlformats.org/spreadsheetml/2006/main">
  <c r="Q9" i="20" l="1"/>
  <c r="N9" i="20"/>
  <c r="K9" i="20"/>
  <c r="J9" i="20"/>
  <c r="O29" i="20"/>
  <c r="L29" i="20"/>
  <c r="O28" i="20" l="1"/>
  <c r="L28" i="20"/>
  <c r="I28" i="20"/>
  <c r="I29" i="20"/>
  <c r="O27" i="20" l="1"/>
  <c r="L27" i="20"/>
  <c r="I27" i="20"/>
  <c r="O26" i="20" l="1"/>
  <c r="L26" i="20"/>
  <c r="I26" i="20"/>
  <c r="O25" i="20" l="1"/>
  <c r="L25" i="20"/>
  <c r="I25" i="20"/>
  <c r="O24" i="20" l="1"/>
  <c r="L24" i="20"/>
  <c r="I24" i="20"/>
  <c r="O23" i="20" l="1"/>
  <c r="L23" i="20"/>
  <c r="I23" i="20"/>
  <c r="O22" i="20" l="1"/>
  <c r="L22" i="20"/>
  <c r="I22" i="20"/>
  <c r="O21" i="20" l="1"/>
  <c r="L21" i="20"/>
  <c r="I21" i="20"/>
  <c r="O20" i="20" l="1"/>
  <c r="L20" i="20"/>
  <c r="I20" i="20"/>
  <c r="O19" i="20" l="1"/>
  <c r="L19" i="20"/>
  <c r="I19" i="20"/>
  <c r="O18" i="20" l="1"/>
  <c r="L18" i="20"/>
  <c r="I18" i="20"/>
  <c r="O17" i="20" l="1"/>
  <c r="L17" i="20"/>
  <c r="I17" i="20"/>
  <c r="O16" i="20" l="1"/>
  <c r="L16" i="20"/>
  <c r="I16" i="20"/>
  <c r="O15" i="20" l="1"/>
  <c r="L15" i="20"/>
  <c r="I15" i="20"/>
  <c r="O14" i="20" l="1"/>
  <c r="L14" i="20"/>
  <c r="I14" i="20"/>
  <c r="O13" i="20" l="1"/>
  <c r="L13" i="20"/>
  <c r="I13" i="20"/>
  <c r="O12" i="20" l="1"/>
  <c r="L12" i="20"/>
  <c r="I12" i="20"/>
  <c r="O11" i="20" l="1"/>
  <c r="L11" i="20"/>
  <c r="I11" i="20"/>
  <c r="P9" i="20" l="1"/>
  <c r="O9" i="20" s="1"/>
  <c r="O10" i="20"/>
  <c r="M9" i="20"/>
  <c r="L9" i="20" s="1"/>
  <c r="L10" i="20"/>
  <c r="I9" i="20"/>
  <c r="I10" i="20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<sst xmlns="http://schemas.openxmlformats.org/spreadsheetml/2006/main" count="209" uniqueCount="121">
  <si>
    <t>Total</t>
  </si>
  <si>
    <t>ตาราง</t>
  </si>
  <si>
    <t>รวมยอด</t>
  </si>
  <si>
    <t>อำเภอ</t>
  </si>
  <si>
    <t>District</t>
  </si>
  <si>
    <t xml:space="preserve">Table </t>
  </si>
  <si>
    <t>DistrictEn</t>
  </si>
  <si>
    <t>รวม
Total</t>
  </si>
  <si>
    <t>ชาย
Male</t>
  </si>
  <si>
    <t>หญิง
Female</t>
  </si>
  <si>
    <t>การศึกษาขั้นพื้นฐาน  
Basic education</t>
  </si>
  <si>
    <t>การศึกษาเพื่อพัฒนาทักษะชีวิต  
 Learning for life skill improvement</t>
  </si>
  <si>
    <t>การศึกษาเพื่อพัฒนาอาชีพ  
Education for vocational development</t>
  </si>
  <si>
    <t xml:space="preserve"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</t>
  </si>
  <si>
    <t>Enrolment Registered in Office of The Non-Formal and Informal Education by Educational Activities, Sex and District: Fiscal Year</t>
  </si>
  <si>
    <t>BasicEducationTotal</t>
  </si>
  <si>
    <t>BasicEducationMale</t>
  </si>
  <si>
    <t>BasicEducationFemale</t>
  </si>
  <si>
    <t xml:space="preserve"> LearningForLifeSkillImprovementTotal</t>
  </si>
  <si>
    <t xml:space="preserve"> LearningForLifeSkillImprovementMale</t>
  </si>
  <si>
    <t xml:space="preserve"> LearningForLifeSkillImprovementFemale</t>
  </si>
  <si>
    <t>EducationForVocationalDevelopmentTotal</t>
  </si>
  <si>
    <t>EducationForVocationalDevelopmentMale</t>
  </si>
  <si>
    <t>EducationForVocationalDevelopmentFemale</t>
  </si>
  <si>
    <t>00</t>
  </si>
  <si>
    <t>10</t>
  </si>
  <si>
    <t>20</t>
  </si>
  <si>
    <t>11</t>
  </si>
  <si>
    <t>21</t>
  </si>
  <si>
    <t>22</t>
  </si>
  <si>
    <t>23</t>
  </si>
  <si>
    <t>24</t>
  </si>
  <si>
    <t>25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</si>
  <si>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</si>
  <si>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</si>
  <si>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</si>
  <si>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</si>
  <si>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</si>
  <si>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</si>
  <si>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</si>
  <si>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</si>
  <si>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</si>
  <si>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4</t>
  </si>
  <si>
    <t>SPB0314</t>
  </si>
  <si>
    <t>RegionID</t>
  </si>
  <si>
    <t>RegionName</t>
  </si>
  <si>
    <t>ProvinceID</t>
  </si>
  <si>
    <t>ProvinceName</t>
  </si>
  <si>
    <t>DistrictID</t>
  </si>
  <si>
    <t>DistrictName</t>
  </si>
  <si>
    <t>DistrictIden</t>
  </si>
  <si>
    <t>ภาคตะวันออกเฉียงเหนือ</t>
  </si>
  <si>
    <t>DistrictTh</t>
  </si>
  <si>
    <t>จังหวัดอุดรธานี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</si>
  <si>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</si>
  <si>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</si>
  <si>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</si>
  <si>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</si>
  <si>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</si>
  <si>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</si>
  <si>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</si>
  <si>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</si>
  <si>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</si>
  <si>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</si>
  <si>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</si>
  <si>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17</t>
  </si>
  <si>
    <t>อำเภอบ้านผือ</t>
  </si>
  <si>
    <t>18</t>
  </si>
  <si>
    <t>อำเภอน้ำโสม</t>
  </si>
  <si>
    <t>19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</si>
  <si>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</si>
  <si>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</si>
  <si>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</si>
  <si>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</si>
  <si>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</si>
  <si>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อำเภอกู่แก้ว</t>
  </si>
  <si>
    <t>อำเภอประจักษ์ศิลปาคม</t>
  </si>
  <si>
    <t>44100</t>
  </si>
  <si>
    <t>44101</t>
  </si>
  <si>
    <t>44102</t>
  </si>
  <si>
    <t>44103</t>
  </si>
  <si>
    <t>44104</t>
  </si>
  <si>
    <t>44105</t>
  </si>
  <si>
    <t>44106</t>
  </si>
  <si>
    <t>44107</t>
  </si>
  <si>
    <t>44108</t>
  </si>
  <si>
    <t>44109</t>
  </si>
  <si>
    <t>44110</t>
  </si>
  <si>
    <t>44111</t>
  </si>
  <si>
    <t>44117</t>
  </si>
  <si>
    <t>44118</t>
  </si>
  <si>
    <t>44119</t>
  </si>
  <si>
    <t>44120</t>
  </si>
  <si>
    <t>44121</t>
  </si>
  <si>
    <t>44122</t>
  </si>
  <si>
    <t>44123</t>
  </si>
  <si>
    <t>44124</t>
  </si>
  <si>
    <t>44125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</si>
  <si>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</si>
  <si>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</si>
  <si>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</si>
  <si>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</si>
  <si>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</si>
  <si>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</si>
  <si>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</si>
  <si>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</si>
  <si>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</si>
  <si>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</si>
  <si>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</si>
  <si>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</si>
  <si>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</si>
  <si>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</si>
  <si>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</si>
  <si>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</si>
  <si>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</si>
  <si>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</si>
  <si>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</si>
  <si>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</si>
  <si>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>อุดรธานี</t>
  </si>
  <si>
    <t xml:space="preserve">    ที่มา:   สำนักงานส่งเสริมการศึกษานอกระบบและการศึกษาตามอัธยาศัยจังหวัดอุดรธานี</t>
  </si>
  <si>
    <t>Source:  Udonthani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</si>
</sst>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9" formatCode="#,##0____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2" fontId="3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49" fontId="4" fillId="0" borderId="0" xfId="0" applyNumberFormat="1" applyFont="1"/>
    <xf numFmtId="0" fontId="6" fillId="3" borderId="0" xfId="0" applyFont="1" applyFill="1" applyBorder="1" applyAlignment="1">
      <alignment horizontal="center" vertical="top"/>
    </xf>
    <xf numFmtId="49" fontId="6" fillId="2" borderId="14" xfId="0" applyNumberFormat="1" applyFont="1" applyFill="1" applyBorder="1" applyAlignment="1">
      <alignment horizontal="center" vertical="top"/>
    </xf>
    <xf numFmtId="49" fontId="6" fillId="2" borderId="14" xfId="2" applyNumberFormat="1" applyFont="1" applyFill="1" applyBorder="1" applyAlignment="1">
      <alignment horizontal="left" vertical="top"/>
    </xf>
    <xf numFmtId="49" fontId="4" fillId="0" borderId="0" xfId="0" applyNumberFormat="1" applyFont="1" applyAlignment="1">
      <alignment vertical="center"/>
    </xf>
    <xf numFmtId="49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49" fontId="6" fillId="2" borderId="4" xfId="0" applyNumberFormat="1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49" fontId="6" fillId="2" borderId="4" xfId="0" applyNumberFormat="1" applyFont="1" applyFill="1" applyBorder="1" applyAlignment="1">
      <alignment horizontal="left" vertical="top"/>
    </xf>
    <xf numFmtId="0" fontId="3" fillId="0" borderId="0" xfId="0" applyFont="1" applyBorder="1" applyAlignment="1">
      <alignment vertical="center"/>
    </xf>
    <xf numFmtId="49" fontId="6" fillId="2" borderId="3" xfId="0" applyNumberFormat="1" applyFont="1" applyFill="1" applyBorder="1" applyAlignment="1">
      <alignment horizontal="left" vertical="top"/>
    </xf>
    <xf numFmtId="0" fontId="3" fillId="4" borderId="0" xfId="0" applyFont="1" applyFill="1"/>
    <xf numFmtId="49" fontId="3" fillId="4" borderId="0" xfId="0" applyNumberFormat="1" applyFont="1" applyFill="1"/>
    <xf numFmtId="2" fontId="3" fillId="4" borderId="0" xfId="0" applyNumberFormat="1" applyFont="1" applyFill="1" applyAlignment="1">
      <alignment horizontal="center"/>
    </xf>
    <xf numFmtId="0" fontId="3" fillId="4" borderId="0" xfId="0" quotePrefix="1" applyFont="1" applyFill="1"/>
    <xf numFmtId="0" fontId="3" fillId="0" borderId="0" xfId="0" applyFont="1" applyFill="1"/>
    <xf numFmtId="0" fontId="5" fillId="5" borderId="6" xfId="0" applyFont="1" applyFill="1" applyBorder="1" applyAlignment="1">
      <alignment horizontal="center"/>
    </xf>
    <xf numFmtId="49" fontId="5" fillId="5" borderId="13" xfId="0" applyNumberFormat="1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6" borderId="10" xfId="0" applyFont="1" applyFill="1" applyBorder="1" applyAlignment="1">
      <alignment horizontal="center" vertical="top"/>
    </xf>
    <xf numFmtId="49" fontId="6" fillId="2" borderId="3" xfId="0" applyNumberFormat="1" applyFont="1" applyFill="1" applyBorder="1" applyAlignment="1">
      <alignment horizontal="center" vertical="top"/>
    </xf>
    <xf numFmtId="0" fontId="6" fillId="2" borderId="3" xfId="2" applyFont="1" applyFill="1" applyBorder="1" applyAlignment="1">
      <alignment horizontal="center" vertical="top"/>
    </xf>
    <xf numFmtId="0" fontId="6" fillId="2" borderId="3" xfId="2" applyFont="1" applyFill="1" applyBorder="1" applyAlignment="1">
      <alignment horizontal="left" vertical="top"/>
    </xf>
    <xf numFmtId="49" fontId="6" fillId="2" borderId="22" xfId="2" applyNumberFormat="1" applyFont="1" applyFill="1" applyBorder="1" applyAlignment="1">
      <alignment horizontal="left" vertical="top"/>
    </xf>
    <xf numFmtId="1" fontId="4" fillId="2" borderId="10" xfId="1" applyNumberFormat="1" applyFont="1" applyFill="1" applyBorder="1" applyAlignment="1">
      <alignment horizontal="center" vertical="top"/>
    </xf>
    <xf numFmtId="1" fontId="4" fillId="2" borderId="15" xfId="1" applyNumberFormat="1" applyFont="1" applyFill="1" applyBorder="1" applyAlignment="1">
      <alignment horizontal="center" vertical="top"/>
    </xf>
    <xf numFmtId="1" fontId="4" fillId="2" borderId="17" xfId="1" applyNumberFormat="1" applyFont="1" applyFill="1" applyBorder="1" applyAlignment="1">
      <alignment horizontal="center" vertical="top"/>
    </xf>
    <xf numFmtId="1" fontId="4" fillId="2" borderId="16" xfId="1" applyNumberFormat="1" applyFont="1" applyFill="1" applyBorder="1" applyAlignment="1">
      <alignment horizontal="center" vertical="top"/>
    </xf>
    <xf numFmtId="1" fontId="4" fillId="2" borderId="19" xfId="1" applyNumberFormat="1" applyFont="1" applyFill="1" applyBorder="1" applyAlignment="1">
      <alignment horizontal="center" vertical="top"/>
    </xf>
    <xf numFmtId="1" fontId="4" fillId="2" borderId="18" xfId="1" applyNumberFormat="1" applyFont="1" applyFill="1" applyBorder="1" applyAlignment="1">
      <alignment horizontal="center" vertical="top"/>
    </xf>
    <xf numFmtId="189" fontId="4" fillId="2" borderId="21" xfId="0" applyNumberFormat="1" applyFont="1" applyFill="1" applyBorder="1" applyAlignment="1">
      <alignment horizontal="center" vertical="top"/>
    </xf>
    <xf numFmtId="1" fontId="4" fillId="2" borderId="20" xfId="1" applyNumberFormat="1" applyFont="1" applyFill="1" applyBorder="1" applyAlignment="1">
      <alignment horizontal="center" vertical="top"/>
    </xf>
    <xf numFmtId="49" fontId="4" fillId="4" borderId="9" xfId="0" applyNumberFormat="1" applyFont="1" applyFill="1" applyBorder="1" applyAlignment="1">
      <alignment horizontal="center" vertical="center" shrinkToFit="1"/>
    </xf>
    <xf numFmtId="49" fontId="4" fillId="4" borderId="3" xfId="0" applyNumberFormat="1" applyFont="1" applyFill="1" applyBorder="1" applyAlignment="1">
      <alignment horizontal="center" vertical="center" shrinkToFit="1"/>
    </xf>
    <xf numFmtId="49" fontId="4" fillId="4" borderId="5" xfId="0" applyNumberFormat="1" applyFont="1" applyFill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wrapText="1"/>
    </xf>
    <xf numFmtId="49" fontId="4" fillId="4" borderId="11" xfId="0" applyNumberFormat="1" applyFont="1" applyFill="1" applyBorder="1" applyAlignment="1">
      <alignment horizontal="center"/>
    </xf>
    <xf numFmtId="49" fontId="4" fillId="4" borderId="10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49" fontId="4" fillId="4" borderId="8" xfId="0" applyNumberFormat="1" applyFont="1" applyFill="1" applyBorder="1" applyAlignment="1">
      <alignment horizontal="center"/>
    </xf>
    <xf numFmtId="49" fontId="4" fillId="4" borderId="6" xfId="0" applyNumberFormat="1" applyFont="1" applyFill="1" applyBorder="1" applyAlignment="1">
      <alignment horizontal="center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2" xfId="2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791" name="Table791" displayName="Table791" ref="A8:R29" tableType="xml" totalsRowShown="0" headerRowDxfId="22" dataDxfId="20" headerRowBorderDxfId="21" tableBorderDxfId="19" totalsRowBorderDxfId="18">
  <autoFilter ref="A8:R29"/>
  <tableColumns count="18">
    <tableColumn id="1" uniqueName="RegionID" name="RegionID" dataDxfId="17">
      <xmlColumnPr mapId="25" xpath="/XMLDocumentSPB0314/DataCell/CellRow/DistrictTh/@RegionID" xmlDataType="integer"/>
    </tableColumn>
    <tableColumn id="2" uniqueName="RegionName" name="RegionName" dataDxfId="16">
      <xmlColumnPr mapId="25" xpath="/XMLDocumentSPB0314/DataCell/CellRow/DistrictTh/@RegionName" xmlDataType="string"/>
    </tableColumn>
    <tableColumn id="3" uniqueName="ProvinceID" name="ProvinceID" dataDxfId="15">
      <xmlColumnPr mapId="25" xpath="/XMLDocumentSPB0314/DataCell/CellRow/DistrictTh/@ProvinceID" xmlDataType="integer"/>
    </tableColumn>
    <tableColumn id="4" uniqueName="ProvinceName" name="ProvinceName" dataDxfId="14">
      <xmlColumnPr mapId="25" xpath="/XMLDocumentSPB0314/DataCell/CellRow/DistrictTh/@ProvinceName" xmlDataType="string"/>
    </tableColumn>
    <tableColumn id="5" uniqueName="DistrictID" name="DistrictID" dataDxfId="13">
      <xmlColumnPr mapId="25" xpath="/XMLDocumentSPB0314/DataCell/CellRow/DistrictTh/@DistrictID" xmlDataType="integer"/>
    </tableColumn>
    <tableColumn id="6" uniqueName="DistrictName" name="DistrictName" dataDxfId="12">
      <xmlColumnPr mapId="25" xpath="/XMLDocumentSPB0314/DataCell/CellRow/DistrictTh/@DistrictName" xmlDataType="string"/>
    </tableColumn>
    <tableColumn id="7" uniqueName="ID" name="DistrictIden" dataDxfId="11">
      <xmlColumnPr mapId="25" xpath="/XMLDocumentSPB0314/DataCell/CellRow/DistrictTh/@ID" xmlDataType="integer"/>
    </tableColumn>
    <tableColumn id="8" uniqueName="value" name="DistrictTh" dataDxfId="10">
      <xmlColumnPr mapId="25" xpath="/XMLDocumentSPB0314/DataCell/CellRow/DistrictTh/@value" xmlDataType="string"/>
    </tableColumn>
    <tableColumn id="9" uniqueName="BasicEducationTotal" name="BasicEducationTotal" dataDxfId="9">
      <calculatedColumnFormula>SUM(J9:K9)</calculatedColumnFormula>
      <xmlColumnPr mapId="25" xpath="/XMLDocumentSPB0314/DataCell/CellRow/BasicEducationTotal" xmlDataType="integer"/>
    </tableColumn>
    <tableColumn id="10" uniqueName="BasicEducationMale" name="BasicEducationMale" dataDxfId="8" dataCellStyle="Comma">
      <calculatedColumnFormula>SUM(J10:J29)</calculatedColumnFormula>
      <xmlColumnPr mapId="25" xpath="/XMLDocumentSPB0314/DataCell/CellRow/BasicEducationMale" xmlDataType="integer"/>
    </tableColumn>
    <tableColumn id="11" uniqueName="BasicEducationFemale" name="BasicEducationFemale" dataDxfId="7" dataCellStyle="Comma">
      <xmlColumnPr mapId="25" xpath="/XMLDocumentSPB0314/DataCell/CellRow/BasicEducationFemale" xmlDataType="integer"/>
    </tableColumn>
    <tableColumn id="12" uniqueName="LearningForLifeSkillImprovementTotal" name=" LearningForLifeSkillImprovementTotal" dataDxfId="6" dataCellStyle="Comma">
      <calculatedColumnFormula>SUM(M9:N9)</calculatedColumnFormula>
      <xmlColumnPr mapId="25" xpath="/XMLDocumentSPB0314/DataCell/CellRow/LearningForLifeSkillImprovementTotal" xmlDataType="integer"/>
    </tableColumn>
    <tableColumn id="13" uniqueName="LearningForLifeSkillImprovementMale" name=" LearningForLifeSkillImprovementMale" dataDxfId="5" dataCellStyle="Comma">
      <calculatedColumnFormula>SUM(M10:M29)</calculatedColumnFormula>
      <xmlColumnPr mapId="25" xpath="/XMLDocumentSPB0314/DataCell/CellRow/LearningForLifeSkillImprovementMale" xmlDataType="integer"/>
    </tableColumn>
    <tableColumn id="14" uniqueName="LearningForLifeSkillImprovementFemale" name=" LearningForLifeSkillImprovementFemale" dataDxfId="4" dataCellStyle="Comma">
      <calculatedColumnFormula>SUM(N10:N29)</calculatedColumnFormula>
      <xmlColumnPr mapId="25" xpath="/XMLDocumentSPB0314/DataCell/CellRow/LearningForLifeSkillImprovementFemale" xmlDataType="integer"/>
    </tableColumn>
    <tableColumn id="15" uniqueName="EducationForVocationalDevelopmentTotal" name="EducationForVocationalDevelopmentTotal" dataDxfId="3" dataCellStyle="Comma">
      <calculatedColumnFormula>SUM(P9:Q9)</calculatedColumnFormula>
      <xmlColumnPr mapId="25" xpath="/XMLDocumentSPB0314/DataCell/CellRow/EducationForVocationalDevelopmentTotal" xmlDataType="integer"/>
    </tableColumn>
    <tableColumn id="16" uniqueName="EducationForVocationalDevelopmentMale" name="EducationForVocationalDevelopmentMale" dataDxfId="2" dataCellStyle="Comma">
      <calculatedColumnFormula>SUM(P10:P29)</calculatedColumnFormula>
      <xmlColumnPr mapId="25" xpath="/XMLDocumentSPB0314/DataCell/CellRow/EducationForVocationalDevelopmentMale" xmlDataType="integer"/>
    </tableColumn>
    <tableColumn id="17" uniqueName="EducationForVocationalDevelopmentFemale" name="EducationForVocationalDevelopmentFemale" dataDxfId="1" dataCellStyle="Comma">
      <calculatedColumnFormula>SUM(Q10:Q29)</calculatedColumnFormula>
      <xmlColumnPr mapId="25" xpath="/XMLDocumentSPB0314/DataCell/CellRow/EducationForVocationalDevelopmentFemale" xmlDataType="integer"/>
    </tableColumn>
    <tableColumn id="18" uniqueName="value" name="DistrictEn" dataDxfId="0">
      <xmlColumnPr mapId="25" xpath="/XMLDocumentSPB0314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792" r="B30" connectionId="0">
    <xmlCellPr id="1" uniqueName="SourcesTh">
      <xmlPr mapId="25" xpath="/XMLDocumentSPB0314/FooterAll/Sources/SourcesLabelTh/SourcesTh" xmlDataType="string"/>
    </xmlCellPr>
  </singleXmlCell>
  <singleXmlCell id="794" r="B31" connectionId="0">
    <xmlCellPr id="1" uniqueName="SourcesEn">
      <xmlPr mapId="25" xpath="/XMLDocumentSPB0314/FooterAll/Sources/SourcesLabelEn/SourcesEn" xmlDataType="string"/>
    </xmlCellPr>
  </singleXmlCell>
  <singleXmlCell id="797" r="A1" connectionId="0">
    <xmlCellPr id="1" uniqueName="Province">
      <xmlPr mapId="25" xpath="/XMLDocumentSPB0314/Province" xmlDataType="integer"/>
    </xmlCellPr>
  </singleXmlCell>
  <singleXmlCell id="798" r="A2" connectionId="0">
    <xmlCellPr id="1" uniqueName="StatBranch">
      <xmlPr mapId="25" xpath="/XMLDocumentSPB0314/StatBranch" xmlDataType="integer"/>
    </xmlCellPr>
  </singleXmlCell>
  <singleXmlCell id="799" r="A3" connectionId="0">
    <xmlCellPr id="1" uniqueName="SheetExcel">
      <xmlPr mapId="25" xpath="/XMLDocumentSPB0314/SheetExcel" xmlDataType="string"/>
    </xmlCellPr>
  </singleXmlCell>
  <singleXmlCell id="800" r="B1" connectionId="0">
    <xmlCellPr id="1" uniqueName="LabelName">
      <xmlPr mapId="25" xpath="/XMLDocumentSPB0314/TitleHeading/TitleTh/LabelName" xmlDataType="string"/>
    </xmlCellPr>
  </singleXmlCell>
  <singleXmlCell id="801" r="C1" connectionId="0">
    <xmlCellPr id="1" uniqueName="TableNo">
      <xmlPr mapId="25" xpath="/XMLDocumentSPB0314/TitleHeading/TitleTh/TableNo" xmlDataType="double"/>
    </xmlCellPr>
  </singleXmlCell>
  <singleXmlCell id="802" r="D1" connectionId="0">
    <xmlCellPr id="1" uniqueName="TableName">
      <xmlPr mapId="25" xpath="/XMLDocumentSPB0314/TitleHeading/TitleTh/TableName" xmlDataType="string"/>
    </xmlCellPr>
  </singleXmlCell>
  <singleXmlCell id="803" r="O1" connectionId="0">
    <xmlCellPr id="1" uniqueName="TitleYearStart">
      <xmlPr mapId="25" xpath="/XMLDocumentSPB0314/TitleHeading/TitleTh/TitleYearStart" xmlDataType="integer"/>
    </xmlCellPr>
  </singleXmlCell>
  <singleXmlCell id="804" r="B2" connectionId="0">
    <xmlCellPr id="1" uniqueName="LabelName">
      <xmlPr mapId="25" xpath="/XMLDocumentSPB0314/TitleHeading/TitleEn/LabelName" xmlDataType="string"/>
    </xmlCellPr>
  </singleXmlCell>
  <singleXmlCell id="805" r="C2" connectionId="0">
    <xmlCellPr id="1" uniqueName="TableNo">
      <xmlPr mapId="25" xpath="/XMLDocumentSPB0314/TitleHeading/TitleEn/TableNo" xmlDataType="double"/>
    </xmlCellPr>
  </singleXmlCell>
  <singleXmlCell id="806" r="D2" connectionId="0">
    <xmlCellPr id="1" uniqueName="TableName">
      <xmlPr mapId="25" xpath="/XMLDocumentSPB0314/TitleHeading/TitleEn/TableName" xmlDataType="string"/>
    </xmlCellPr>
  </singleXmlCell>
  <singleXmlCell id="807" r="O2" connectionId="0">
    <xmlCellPr id="1" uniqueName="TitleYearStart">
      <xmlPr mapId="25" xpath="/XMLDocumentSPB0314/TitleHeading/TitleEn/TitleYearStart" xmlDataType="integer"/>
    </xmlCellPr>
  </singleXmlCell>
  <singleXmlCell id="808" r="H4" connectionId="0">
    <xmlCellPr id="1" uniqueName="DistrictTh">
      <xmlPr mapId="25" xpath="/XMLDocumentSPB0314/ColumnAll/CornerTh/DistrictTh" xmlDataType="string"/>
    </xmlCellPr>
  </singleXmlCell>
  <singleXmlCell id="809" r="I4" connectionId="0">
    <xmlCellPr id="1" uniqueName="BasicEducationLabel">
      <xmlPr mapId="25" xpath="/XMLDocumentSPB0314/ColumnAll/ColumnHeading/BasicEducationGroup/BasicEducationLabel" xmlDataType="string"/>
    </xmlCellPr>
  </singleXmlCell>
  <singleXmlCell id="810" r="I6" connectionId="0">
    <xmlCellPr id="1" uniqueName="BasicEducationTotal">
      <xmlPr mapId="25" xpath="/XMLDocumentSPB0314/ColumnAll/ColumnHeading/BasicEducationGroup/BasicEducation/BasicEducationTotal" xmlDataType="string"/>
    </xmlCellPr>
  </singleXmlCell>
  <singleXmlCell id="811" r="J6" connectionId="0">
    <xmlCellPr id="1" uniqueName="BasicEducationMale">
      <xmlPr mapId="25" xpath="/XMLDocumentSPB0314/ColumnAll/ColumnHeading/BasicEducationGroup/BasicEducation/BasicEducationMale" xmlDataType="string"/>
    </xmlCellPr>
  </singleXmlCell>
  <singleXmlCell id="812" r="K6" connectionId="0">
    <xmlCellPr id="1" uniqueName="BasicEducationFemale">
      <xmlPr mapId="25" xpath="/XMLDocumentSPB0314/ColumnAll/ColumnHeading/BasicEducationGroup/BasicEducation/BasicEducationFemale" xmlDataType="string"/>
    </xmlCellPr>
  </singleXmlCell>
  <singleXmlCell id="813" r="L4" connectionId="0">
    <xmlCellPr id="1" uniqueName="LearningForLifeSkillImprovementLabel">
      <xmlPr mapId="25" xpath="/XMLDocumentSPB0314/ColumnAll/ColumnHeading/LearningForLifeSkillImprovementGroup/LearningForLifeSkillImprovementLabel" xmlDataType="string"/>
    </xmlCellPr>
  </singleXmlCell>
  <singleXmlCell id="814" r="L6" connectionId="0">
    <xmlCellPr id="1" uniqueName="LearningForLifeSkillImprovementTotal">
      <xmlPr mapId="25" xpath="/XMLDocumentSPB0314/ColumnAll/ColumnHeading/LearningForLifeSkillImprovementGroup/LearningForLifeSkillImprovement/LearningForLifeSkillImprovementTotal" xmlDataType="string"/>
    </xmlCellPr>
  </singleXmlCell>
  <singleXmlCell id="815" r="M6" connectionId="0">
    <xmlCellPr id="1" uniqueName="LearningForLifeSkillImprovementMale">
      <xmlPr mapId="25" xpath="/XMLDocumentSPB0314/ColumnAll/ColumnHeading/LearningForLifeSkillImprovementGroup/LearningForLifeSkillImprovement/LearningForLifeSkillImprovementMale" xmlDataType="string"/>
    </xmlCellPr>
  </singleXmlCell>
  <singleXmlCell id="816" r="N6" connectionId="0">
    <xmlCellPr id="1" uniqueName="LearningForLifeSkillImprovementFemale">
      <xmlPr mapId="25" xpath="/XMLDocumentSPB0314/ColumnAll/ColumnHeading/LearningForLifeSkillImprovementGroup/LearningForLifeSkillImprovement/LearningForLifeSkillImprovementFemale" xmlDataType="string"/>
    </xmlCellPr>
  </singleXmlCell>
  <singleXmlCell id="817" r="O4" connectionId="0">
    <xmlCellPr id="1" uniqueName="EducationForVocationalDevelopmentLabel">
      <xmlPr mapId="25" xpath="/XMLDocumentSPB0314/ColumnAll/ColumnHeading/EducationForVocationalDevelopmentGroup/EducationForVocationalDevelopmentLabel" xmlDataType="string"/>
    </xmlCellPr>
  </singleXmlCell>
  <singleXmlCell id="818" r="O6" connectionId="0">
    <xmlCellPr id="1" uniqueName="EducationForVocationalDevelopmentTotal">
      <xmlPr mapId="25" xpath="/XMLDocumentSPB0314/ColumnAll/ColumnHeading/EducationForVocationalDevelopmentGroup/EducationForVocationalDevelopment/EducationForVocationalDevelopmentTotal" xmlDataType="string"/>
    </xmlCellPr>
  </singleXmlCell>
  <singleXmlCell id="819" r="P6" connectionId="0">
    <xmlCellPr id="1" uniqueName="EducationForVocationalDevelopmentMale">
      <xmlPr mapId="25" xpath="/XMLDocumentSPB0314/ColumnAll/ColumnHeading/EducationForVocationalDevelopmentGroup/EducationForVocationalDevelopment/EducationForVocationalDevelopmentMale" xmlDataType="string"/>
    </xmlCellPr>
  </singleXmlCell>
  <singleXmlCell id="820" r="Q6" connectionId="0">
    <xmlCellPr id="1" uniqueName="EducationForVocationalDevelopmentFemale">
      <xmlPr mapId="25" xpath="/XMLDocumentSPB0314/ColumnAll/ColumnHeading/EducationForVocationalDevelopmentGroup/EducationForVocationalDevelopment/EducationForVocationalDevelopmentFemale" xmlDataType="string"/>
    </xmlCellPr>
  </singleXmlCell>
  <singleXmlCell id="821" r="R4" connectionId="0">
    <xmlCellPr id="1" uniqueName="DistrictEn">
      <xmlPr mapId="25" xpath="/XMLDocumentSPB0314/ColumnAll/CornerEn/DistrictEn" xmlDataType="string"/>
    </xmlCellPr>
  </singleXmlCell>
  <singleXmlCell id="165" r="R30" connectionId="0">
    <xmlCellPr id="1" uniqueName="PagesNo">
      <xmlPr mapId="25" xpath="/XMLDocumentSPB0314/Pages/PagesNo" xmlDataType="integer"/>
    </xmlCellPr>
  </singleXmlCell>
  <singleXmlCell id="166" r="R31" connectionId="0">
    <xmlCellPr id="1" uniqueName="PagesAll">
      <xmlPr mapId="25" xpath="/XMLDocumentSPB0314/Pages/PagesAll" xmlDataType="integer"/>
    </xmlCellPr>
  </singleXmlCell>
  <singleXmlCell id="167" r="R32" connectionId="0">
    <xmlCellPr id="1" uniqueName="LinesNo">
      <xmlPr mapId="25" xpath="/XMLDocumentSPB0314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2"/>
  <sheetViews>
    <sheetView showGridLines="0" tabSelected="1" topLeftCell="B10" zoomScale="85" zoomScaleNormal="85" workbookViewId="0">
      <selection activeCell="K14" sqref="K14"/>
    </sheetView>
  </sheetViews>
  <sheetFormatPr defaultColWidth="9.140625" defaultRowHeight="18.75" x14ac:dyDescent="0.3"/>
  <cols>
    <col min="1" max="1" width="9.140625" style="2"/>
    <col min="2" max="2" width="18.5703125" style="2" customWidth="1"/>
    <col min="3" max="3" width="6.42578125" style="2" customWidth="1"/>
    <col min="4" max="4" width="14.7109375" style="2" customWidth="1"/>
    <col min="5" max="5" width="6.42578125" style="2" customWidth="1"/>
    <col min="6" max="6" width="19.42578125" style="2" customWidth="1"/>
    <col min="7" max="7" width="9.7109375" style="2" customWidth="1"/>
    <col min="8" max="8" width="20" style="2" customWidth="1"/>
    <col min="9" max="14" width="10.140625" style="2" customWidth="1"/>
    <col min="15" max="17" width="11.140625" style="2" customWidth="1"/>
    <col min="18" max="18" width="23.140625" style="2" customWidth="1"/>
    <col min="19" max="16384" width="9.140625" style="2"/>
  </cols>
  <sheetData>
    <row r="1" spans="1:18" s="1" customFormat="1" x14ac:dyDescent="0.3">
      <c r="A1" s="25" t="s">
        <v>118</v>
      </c>
      <c r="B1" s="22" t="s">
        <v>1</v>
      </c>
      <c r="C1" s="23">
        <v>3.14</v>
      </c>
      <c r="D1" s="22" t="s">
        <v>13</v>
      </c>
      <c r="E1" s="21"/>
      <c r="F1" s="21"/>
      <c r="G1" s="21"/>
      <c r="H1" s="21"/>
      <c r="I1" s="21"/>
      <c r="J1" s="21"/>
      <c r="O1" s="1">
        <v>2560</v>
      </c>
    </row>
    <row r="2" spans="1:18" s="1" customFormat="1" x14ac:dyDescent="0.3">
      <c r="A2" s="24" t="s">
        <v>35</v>
      </c>
      <c r="B2" s="22" t="s">
        <v>5</v>
      </c>
      <c r="C2" s="23">
        <v>3.14</v>
      </c>
      <c r="D2" s="22" t="s">
        <v>14</v>
      </c>
      <c r="E2" s="21"/>
      <c r="F2" s="21"/>
      <c r="G2" s="21"/>
      <c r="H2" s="21"/>
      <c r="I2" s="21"/>
      <c r="J2" s="21"/>
      <c r="O2" s="1">
        <v>2017</v>
      </c>
    </row>
    <row r="3" spans="1:18" s="1" customFormat="1" x14ac:dyDescent="0.3">
      <c r="A3" s="22" t="s">
        <v>43</v>
      </c>
      <c r="B3" s="4"/>
      <c r="J3" s="5"/>
    </row>
    <row r="4" spans="1:18" ht="21.75" customHeight="1" x14ac:dyDescent="0.3">
      <c r="H4" s="56" t="s">
        <v>3</v>
      </c>
      <c r="I4" s="50" t="s">
        <v>10</v>
      </c>
      <c r="J4" s="51"/>
      <c r="K4" s="52"/>
      <c r="L4" s="50" t="s">
        <v>11</v>
      </c>
      <c r="M4" s="51"/>
      <c r="N4" s="52"/>
      <c r="O4" s="50" t="s">
        <v>12</v>
      </c>
      <c r="P4" s="51"/>
      <c r="Q4" s="52"/>
      <c r="R4" s="45" t="s">
        <v>4</v>
      </c>
    </row>
    <row r="5" spans="1:18" ht="21.75" customHeight="1" x14ac:dyDescent="0.3">
      <c r="H5" s="57"/>
      <c r="I5" s="53"/>
      <c r="J5" s="54"/>
      <c r="K5" s="55"/>
      <c r="L5" s="53"/>
      <c r="M5" s="54"/>
      <c r="N5" s="55"/>
      <c r="O5" s="53"/>
      <c r="P5" s="54"/>
      <c r="Q5" s="55"/>
      <c r="R5" s="46"/>
    </row>
    <row r="6" spans="1:18" ht="21.75" customHeight="1" x14ac:dyDescent="0.3">
      <c r="H6" s="57"/>
      <c r="I6" s="48" t="s">
        <v>7</v>
      </c>
      <c r="J6" s="48" t="s">
        <v>8</v>
      </c>
      <c r="K6" s="48" t="s">
        <v>9</v>
      </c>
      <c r="L6" s="48" t="s">
        <v>7</v>
      </c>
      <c r="M6" s="48" t="s">
        <v>8</v>
      </c>
      <c r="N6" s="48" t="s">
        <v>9</v>
      </c>
      <c r="O6" s="48" t="s">
        <v>7</v>
      </c>
      <c r="P6" s="48" t="s">
        <v>8</v>
      </c>
      <c r="Q6" s="48" t="s">
        <v>9</v>
      </c>
      <c r="R6" s="46"/>
    </row>
    <row r="7" spans="1:18" ht="21.75" customHeight="1" x14ac:dyDescent="0.3">
      <c r="H7" s="58"/>
      <c r="I7" s="49"/>
      <c r="J7" s="49"/>
      <c r="K7" s="49"/>
      <c r="L7" s="49"/>
      <c r="M7" s="49"/>
      <c r="N7" s="49"/>
      <c r="O7" s="49"/>
      <c r="P7" s="49"/>
      <c r="Q7" s="49"/>
      <c r="R7" s="47"/>
    </row>
    <row r="8" spans="1:18" ht="21" customHeight="1" x14ac:dyDescent="0.3">
      <c r="A8" s="26" t="s">
        <v>44</v>
      </c>
      <c r="B8" s="27" t="s">
        <v>45</v>
      </c>
      <c r="C8" s="28" t="s">
        <v>46</v>
      </c>
      <c r="D8" s="27" t="s">
        <v>47</v>
      </c>
      <c r="E8" s="28" t="s">
        <v>48</v>
      </c>
      <c r="F8" s="27" t="s">
        <v>49</v>
      </c>
      <c r="G8" s="28" t="s">
        <v>50</v>
      </c>
      <c r="H8" s="27" t="s">
        <v>52</v>
      </c>
      <c r="I8" s="28" t="s">
        <v>15</v>
      </c>
      <c r="J8" s="28" t="s">
        <v>16</v>
      </c>
      <c r="K8" s="28" t="s">
        <v>17</v>
      </c>
      <c r="L8" s="29" t="s">
        <v>18</v>
      </c>
      <c r="M8" s="28" t="s">
        <v>19</v>
      </c>
      <c r="N8" s="29" t="s">
        <v>20</v>
      </c>
      <c r="O8" s="28" t="s">
        <v>21</v>
      </c>
      <c r="P8" s="28" t="s">
        <v>22</v>
      </c>
      <c r="Q8" s="28" t="s">
        <v>23</v>
      </c>
      <c r="R8" s="29" t="s">
        <v>6</v>
      </c>
    </row>
    <row r="9" spans="1:18" s="19" customFormat="1" ht="24.6" customHeight="1" x14ac:dyDescent="0.5">
      <c r="A9" s="32" t="s">
        <v>42</v>
      </c>
      <c r="B9" s="12" t="s">
        <v>51</v>
      </c>
      <c r="C9" s="13">
        <v>41</v>
      </c>
      <c r="D9" s="12" t="s">
        <v>53</v>
      </c>
      <c r="E9" s="13" t="s">
        <v>24</v>
      </c>
      <c r="F9" s="14" t="s">
        <v>53</v>
      </c>
      <c r="G9" s="13" t="s">
        <v>77</v>
      </c>
      <c r="H9" s="12" t="s">
        <v>2</v>
      </c>
      <c r="I9" s="37">
        <f t="shared" ref="I9:I29" si="0">SUM(J9:K9)</f>
        <v>61928</v>
      </c>
      <c r="J9" s="38">
        <f t="shared" ref="J9:K9" si="1">SUM(J10:J29)</f>
        <v>29509</v>
      </c>
      <c r="K9" s="38">
        <f t="shared" si="1"/>
        <v>32419</v>
      </c>
      <c r="L9" s="37">
        <f t="shared" ref="L9:L29" si="2">SUM(M9:N9)</f>
        <v>8766</v>
      </c>
      <c r="M9" s="38">
        <f t="shared" ref="M9" si="3">SUM(M10:M29)</f>
        <v>3970</v>
      </c>
      <c r="N9" s="38">
        <f t="shared" ref="N9" si="4">SUM(N10:N29)</f>
        <v>4796</v>
      </c>
      <c r="O9" s="37">
        <f t="shared" ref="O9:O29" si="5">SUM(P9:Q9)</f>
        <v>8004</v>
      </c>
      <c r="P9" s="38">
        <f t="shared" ref="P9" si="6">SUM(P10:P29)</f>
        <v>3449</v>
      </c>
      <c r="Q9" s="38">
        <f t="shared" ref="Q9" si="7">SUM(Q10:Q29)</f>
        <v>4555</v>
      </c>
      <c r="R9" s="9" t="s">
        <v>0</v>
      </c>
    </row>
    <row r="10" spans="1:18" s="5" customFormat="1" ht="16.5" customHeight="1" x14ac:dyDescent="0.3">
      <c r="A10" s="15" t="s">
        <v>42</v>
      </c>
      <c r="B10" s="16" t="s">
        <v>51</v>
      </c>
      <c r="C10" s="17">
        <v>41</v>
      </c>
      <c r="D10" s="16" t="s">
        <v>53</v>
      </c>
      <c r="E10" s="17" t="s">
        <v>33</v>
      </c>
      <c r="F10" s="18" t="s">
        <v>54</v>
      </c>
      <c r="G10" s="17" t="s">
        <v>78</v>
      </c>
      <c r="H10" s="18" t="s">
        <v>54</v>
      </c>
      <c r="I10" s="39">
        <f t="shared" si="0"/>
        <v>6732</v>
      </c>
      <c r="J10" s="40">
        <v>3987</v>
      </c>
      <c r="K10" s="40">
        <v>2745</v>
      </c>
      <c r="L10" s="40">
        <f t="shared" si="2"/>
        <v>1772</v>
      </c>
      <c r="M10" s="40">
        <v>751</v>
      </c>
      <c r="N10" s="40">
        <v>1021</v>
      </c>
      <c r="O10" s="40">
        <f t="shared" si="5"/>
        <v>580</v>
      </c>
      <c r="P10" s="40">
        <v>191</v>
      </c>
      <c r="Q10" s="40">
        <v>389</v>
      </c>
      <c r="R10" s="10" t="s">
        <v>98</v>
      </c>
    </row>
    <row r="11" spans="1:18" s="5" customFormat="1" ht="16.5" customHeight="1" x14ac:dyDescent="0.3">
      <c r="A11" s="15" t="s">
        <v>42</v>
      </c>
      <c r="B11" s="16" t="s">
        <v>51</v>
      </c>
      <c r="C11" s="17">
        <v>41</v>
      </c>
      <c r="D11" s="16" t="s">
        <v>53</v>
      </c>
      <c r="E11" s="17" t="s">
        <v>34</v>
      </c>
      <c r="F11" s="18" t="s">
        <v>55</v>
      </c>
      <c r="G11" s="17" t="s">
        <v>79</v>
      </c>
      <c r="H11" s="18" t="s">
        <v>55</v>
      </c>
      <c r="I11" s="39">
        <f t="shared" si="0"/>
        <v>2012</v>
      </c>
      <c r="J11" s="40">
        <v>987</v>
      </c>
      <c r="K11" s="40">
        <v>1025</v>
      </c>
      <c r="L11" s="40">
        <f t="shared" si="2"/>
        <v>202</v>
      </c>
      <c r="M11" s="40">
        <v>98</v>
      </c>
      <c r="N11" s="40">
        <v>104</v>
      </c>
      <c r="O11" s="40">
        <f t="shared" si="5"/>
        <v>613</v>
      </c>
      <c r="P11" s="40">
        <v>326</v>
      </c>
      <c r="Q11" s="40">
        <v>287</v>
      </c>
      <c r="R11" s="10" t="s">
        <v>99</v>
      </c>
    </row>
    <row r="12" spans="1:18" s="5" customFormat="1" ht="16.5" customHeight="1" x14ac:dyDescent="0.3">
      <c r="A12" s="15" t="s">
        <v>42</v>
      </c>
      <c r="B12" s="16" t="s">
        <v>51</v>
      </c>
      <c r="C12" s="17">
        <v>41</v>
      </c>
      <c r="D12" s="16" t="s">
        <v>53</v>
      </c>
      <c r="E12" s="17" t="s">
        <v>35</v>
      </c>
      <c r="F12" s="18" t="s">
        <v>56</v>
      </c>
      <c r="G12" s="17" t="s">
        <v>80</v>
      </c>
      <c r="H12" s="18" t="s">
        <v>56</v>
      </c>
      <c r="I12" s="39">
        <f t="shared" si="0"/>
        <v>2926</v>
      </c>
      <c r="J12" s="40">
        <v>1358</v>
      </c>
      <c r="K12" s="40">
        <v>1568</v>
      </c>
      <c r="L12" s="40">
        <f t="shared" si="2"/>
        <v>408</v>
      </c>
      <c r="M12" s="40">
        <v>198</v>
      </c>
      <c r="N12" s="40">
        <v>210</v>
      </c>
      <c r="O12" s="40">
        <f t="shared" si="5"/>
        <v>418</v>
      </c>
      <c r="P12" s="40">
        <v>198</v>
      </c>
      <c r="Q12" s="40">
        <v>220</v>
      </c>
      <c r="R12" s="10" t="s">
        <v>100</v>
      </c>
    </row>
    <row r="13" spans="1:18" s="5" customFormat="1" ht="16.5" customHeight="1" x14ac:dyDescent="0.3">
      <c r="A13" s="15" t="s">
        <v>42</v>
      </c>
      <c r="B13" s="16" t="s">
        <v>51</v>
      </c>
      <c r="C13" s="17">
        <v>41</v>
      </c>
      <c r="D13" s="16" t="s">
        <v>53</v>
      </c>
      <c r="E13" s="17" t="s">
        <v>36</v>
      </c>
      <c r="F13" s="18" t="s">
        <v>57</v>
      </c>
      <c r="G13" s="17" t="s">
        <v>81</v>
      </c>
      <c r="H13" s="18" t="s">
        <v>57</v>
      </c>
      <c r="I13" s="39">
        <f t="shared" si="0"/>
        <v>3891</v>
      </c>
      <c r="J13" s="40">
        <v>1874</v>
      </c>
      <c r="K13" s="40">
        <v>2017</v>
      </c>
      <c r="L13" s="40">
        <f t="shared" si="2"/>
        <v>716</v>
      </c>
      <c r="M13" s="40">
        <v>289</v>
      </c>
      <c r="N13" s="40">
        <v>427</v>
      </c>
      <c r="O13" s="40">
        <f t="shared" si="5"/>
        <v>582</v>
      </c>
      <c r="P13" s="40">
        <v>198</v>
      </c>
      <c r="Q13" s="40">
        <v>384</v>
      </c>
      <c r="R13" s="10" t="s">
        <v>101</v>
      </c>
    </row>
    <row r="14" spans="1:18" s="5" customFormat="1" ht="16.5" customHeight="1" x14ac:dyDescent="0.3">
      <c r="A14" s="15" t="s">
        <v>42</v>
      </c>
      <c r="B14" s="16" t="s">
        <v>51</v>
      </c>
      <c r="C14" s="17">
        <v>41</v>
      </c>
      <c r="D14" s="16" t="s">
        <v>53</v>
      </c>
      <c r="E14" s="17" t="s">
        <v>37</v>
      </c>
      <c r="F14" s="18" t="s">
        <v>58</v>
      </c>
      <c r="G14" s="17" t="s">
        <v>82</v>
      </c>
      <c r="H14" s="18" t="s">
        <v>58</v>
      </c>
      <c r="I14" s="39">
        <f t="shared" si="0"/>
        <v>4245</v>
      </c>
      <c r="J14" s="40">
        <v>1895</v>
      </c>
      <c r="K14" s="40">
        <v>2350</v>
      </c>
      <c r="L14" s="40">
        <f t="shared" si="2"/>
        <v>367</v>
      </c>
      <c r="M14" s="40">
        <v>220</v>
      </c>
      <c r="N14" s="40">
        <v>147</v>
      </c>
      <c r="O14" s="40">
        <f t="shared" si="5"/>
        <v>249</v>
      </c>
      <c r="P14" s="40">
        <v>84</v>
      </c>
      <c r="Q14" s="40">
        <v>165</v>
      </c>
      <c r="R14" s="10" t="s">
        <v>102</v>
      </c>
    </row>
    <row r="15" spans="1:18" s="5" customFormat="1" ht="16.5" customHeight="1" x14ac:dyDescent="0.3">
      <c r="A15" s="15" t="s">
        <v>42</v>
      </c>
      <c r="B15" s="16" t="s">
        <v>51</v>
      </c>
      <c r="C15" s="17">
        <v>41</v>
      </c>
      <c r="D15" s="16" t="s">
        <v>53</v>
      </c>
      <c r="E15" s="17" t="s">
        <v>38</v>
      </c>
      <c r="F15" s="18" t="s">
        <v>59</v>
      </c>
      <c r="G15" s="17" t="s">
        <v>83</v>
      </c>
      <c r="H15" s="18" t="s">
        <v>59</v>
      </c>
      <c r="I15" s="39">
        <f t="shared" si="0"/>
        <v>1265</v>
      </c>
      <c r="J15" s="40">
        <v>651</v>
      </c>
      <c r="K15" s="40">
        <v>614</v>
      </c>
      <c r="L15" s="40">
        <f t="shared" si="2"/>
        <v>376</v>
      </c>
      <c r="M15" s="40">
        <v>198</v>
      </c>
      <c r="N15" s="40">
        <v>178</v>
      </c>
      <c r="O15" s="40">
        <f t="shared" si="5"/>
        <v>305</v>
      </c>
      <c r="P15" s="40">
        <v>147</v>
      </c>
      <c r="Q15" s="40">
        <v>158</v>
      </c>
      <c r="R15" s="10" t="s">
        <v>103</v>
      </c>
    </row>
    <row r="16" spans="1:18" s="5" customFormat="1" ht="16.5" customHeight="1" x14ac:dyDescent="0.3">
      <c r="A16" s="15" t="s">
        <v>42</v>
      </c>
      <c r="B16" s="16" t="s">
        <v>51</v>
      </c>
      <c r="C16" s="17">
        <v>41</v>
      </c>
      <c r="D16" s="16" t="s">
        <v>53</v>
      </c>
      <c r="E16" s="17" t="s">
        <v>39</v>
      </c>
      <c r="F16" s="18" t="s">
        <v>60</v>
      </c>
      <c r="G16" s="17" t="s">
        <v>84</v>
      </c>
      <c r="H16" s="18" t="s">
        <v>60</v>
      </c>
      <c r="I16" s="39">
        <f t="shared" si="0"/>
        <v>1555</v>
      </c>
      <c r="J16" s="40">
        <v>745</v>
      </c>
      <c r="K16" s="40">
        <v>810</v>
      </c>
      <c r="L16" s="40">
        <f t="shared" si="2"/>
        <v>212</v>
      </c>
      <c r="M16" s="40">
        <v>117</v>
      </c>
      <c r="N16" s="40">
        <v>95</v>
      </c>
      <c r="O16" s="40">
        <f t="shared" si="5"/>
        <v>216</v>
      </c>
      <c r="P16" s="40">
        <v>136</v>
      </c>
      <c r="Q16" s="40">
        <v>80</v>
      </c>
      <c r="R16" s="10" t="s">
        <v>104</v>
      </c>
    </row>
    <row r="17" spans="1:18" s="3" customFormat="1" ht="16.5" customHeight="1" x14ac:dyDescent="0.3">
      <c r="A17" s="15" t="s">
        <v>42</v>
      </c>
      <c r="B17" s="16" t="s">
        <v>51</v>
      </c>
      <c r="C17" s="17">
        <v>41</v>
      </c>
      <c r="D17" s="16" t="s">
        <v>53</v>
      </c>
      <c r="E17" s="17" t="s">
        <v>40</v>
      </c>
      <c r="F17" s="18" t="s">
        <v>61</v>
      </c>
      <c r="G17" s="17" t="s">
        <v>85</v>
      </c>
      <c r="H17" s="18" t="s">
        <v>61</v>
      </c>
      <c r="I17" s="39">
        <f t="shared" si="0"/>
        <v>1081</v>
      </c>
      <c r="J17" s="40">
        <v>550</v>
      </c>
      <c r="K17" s="40">
        <v>531</v>
      </c>
      <c r="L17" s="40">
        <f t="shared" si="2"/>
        <v>223</v>
      </c>
      <c r="M17" s="40">
        <v>96</v>
      </c>
      <c r="N17" s="40">
        <v>127</v>
      </c>
      <c r="O17" s="40">
        <f t="shared" si="5"/>
        <v>201</v>
      </c>
      <c r="P17" s="40">
        <v>97</v>
      </c>
      <c r="Q17" s="40">
        <v>104</v>
      </c>
      <c r="R17" s="10" t="s">
        <v>105</v>
      </c>
    </row>
    <row r="18" spans="1:18" s="3" customFormat="1" ht="16.5" customHeight="1" x14ac:dyDescent="0.3">
      <c r="A18" s="15" t="s">
        <v>42</v>
      </c>
      <c r="B18" s="16" t="s">
        <v>51</v>
      </c>
      <c r="C18" s="17">
        <v>41</v>
      </c>
      <c r="D18" s="16" t="s">
        <v>53</v>
      </c>
      <c r="E18" s="17" t="s">
        <v>41</v>
      </c>
      <c r="F18" s="18" t="s">
        <v>62</v>
      </c>
      <c r="G18" s="17" t="s">
        <v>86</v>
      </c>
      <c r="H18" s="18" t="s">
        <v>62</v>
      </c>
      <c r="I18" s="39">
        <f t="shared" si="0"/>
        <v>2221</v>
      </c>
      <c r="J18" s="40">
        <v>1247</v>
      </c>
      <c r="K18" s="40">
        <v>974</v>
      </c>
      <c r="L18" s="40">
        <f t="shared" si="2"/>
        <v>45</v>
      </c>
      <c r="M18" s="40">
        <v>10</v>
      </c>
      <c r="N18" s="40">
        <v>35</v>
      </c>
      <c r="O18" s="40">
        <f t="shared" si="5"/>
        <v>178</v>
      </c>
      <c r="P18" s="40">
        <v>74</v>
      </c>
      <c r="Q18" s="40">
        <v>104</v>
      </c>
      <c r="R18" s="10" t="s">
        <v>106</v>
      </c>
    </row>
    <row r="19" spans="1:18" s="3" customFormat="1" ht="16.5" customHeight="1" x14ac:dyDescent="0.3">
      <c r="A19" s="15" t="s">
        <v>42</v>
      </c>
      <c r="B19" s="16" t="s">
        <v>51</v>
      </c>
      <c r="C19" s="17">
        <v>41</v>
      </c>
      <c r="D19" s="16" t="s">
        <v>53</v>
      </c>
      <c r="E19" s="17" t="s">
        <v>25</v>
      </c>
      <c r="F19" s="18" t="s">
        <v>63</v>
      </c>
      <c r="G19" s="17" t="s">
        <v>87</v>
      </c>
      <c r="H19" s="18" t="s">
        <v>63</v>
      </c>
      <c r="I19" s="39">
        <f t="shared" si="0"/>
        <v>4559</v>
      </c>
      <c r="J19" s="40">
        <v>1874</v>
      </c>
      <c r="K19" s="40">
        <v>2685</v>
      </c>
      <c r="L19" s="40">
        <f t="shared" si="2"/>
        <v>427</v>
      </c>
      <c r="M19" s="40">
        <v>247</v>
      </c>
      <c r="N19" s="40">
        <v>180</v>
      </c>
      <c r="O19" s="40">
        <f t="shared" si="5"/>
        <v>842</v>
      </c>
      <c r="P19" s="40">
        <v>397</v>
      </c>
      <c r="Q19" s="40">
        <v>445</v>
      </c>
      <c r="R19" s="10" t="s">
        <v>107</v>
      </c>
    </row>
    <row r="20" spans="1:18" s="3" customFormat="1" ht="16.5" customHeight="1" x14ac:dyDescent="0.3">
      <c r="A20" s="15" t="s">
        <v>42</v>
      </c>
      <c r="B20" s="16" t="s">
        <v>51</v>
      </c>
      <c r="C20" s="17">
        <v>41</v>
      </c>
      <c r="D20" s="16" t="s">
        <v>53</v>
      </c>
      <c r="E20" s="17" t="s">
        <v>27</v>
      </c>
      <c r="F20" s="18" t="s">
        <v>64</v>
      </c>
      <c r="G20" s="17" t="s">
        <v>88</v>
      </c>
      <c r="H20" s="18" t="s">
        <v>64</v>
      </c>
      <c r="I20" s="39">
        <f t="shared" si="0"/>
        <v>4985</v>
      </c>
      <c r="J20" s="40">
        <v>2111</v>
      </c>
      <c r="K20" s="40">
        <v>2874</v>
      </c>
      <c r="L20" s="40">
        <f t="shared" si="2"/>
        <v>615</v>
      </c>
      <c r="M20" s="40">
        <v>258</v>
      </c>
      <c r="N20" s="40">
        <v>357</v>
      </c>
      <c r="O20" s="40">
        <f t="shared" si="5"/>
        <v>1430</v>
      </c>
      <c r="P20" s="40">
        <v>520</v>
      </c>
      <c r="Q20" s="40">
        <v>910</v>
      </c>
      <c r="R20" s="10" t="s">
        <v>108</v>
      </c>
    </row>
    <row r="21" spans="1:18" s="5" customFormat="1" ht="16.5" customHeight="1" x14ac:dyDescent="0.3">
      <c r="A21" s="15" t="s">
        <v>42</v>
      </c>
      <c r="B21" s="16" t="s">
        <v>51</v>
      </c>
      <c r="C21" s="17">
        <v>41</v>
      </c>
      <c r="D21" s="16" t="s">
        <v>53</v>
      </c>
      <c r="E21" s="17" t="s">
        <v>65</v>
      </c>
      <c r="F21" s="18" t="s">
        <v>66</v>
      </c>
      <c r="G21" s="17" t="s">
        <v>89</v>
      </c>
      <c r="H21" s="18" t="s">
        <v>66</v>
      </c>
      <c r="I21" s="39">
        <f t="shared" si="0"/>
        <v>3371</v>
      </c>
      <c r="J21" s="40">
        <v>1357</v>
      </c>
      <c r="K21" s="40">
        <v>2014</v>
      </c>
      <c r="L21" s="40">
        <f t="shared" si="2"/>
        <v>763</v>
      </c>
      <c r="M21" s="40">
        <v>289</v>
      </c>
      <c r="N21" s="40">
        <v>474</v>
      </c>
      <c r="O21" s="40">
        <f t="shared" si="5"/>
        <v>272</v>
      </c>
      <c r="P21" s="40">
        <v>147</v>
      </c>
      <c r="Q21" s="40">
        <v>125</v>
      </c>
      <c r="R21" s="10" t="s">
        <v>109</v>
      </c>
    </row>
    <row r="22" spans="1:18" s="3" customFormat="1" ht="16.5" customHeight="1" x14ac:dyDescent="0.3">
      <c r="A22" s="15" t="s">
        <v>42</v>
      </c>
      <c r="B22" s="16" t="s">
        <v>51</v>
      </c>
      <c r="C22" s="17">
        <v>41</v>
      </c>
      <c r="D22" s="16" t="s">
        <v>53</v>
      </c>
      <c r="E22" s="17" t="s">
        <v>67</v>
      </c>
      <c r="F22" s="18" t="s">
        <v>68</v>
      </c>
      <c r="G22" s="17" t="s">
        <v>90</v>
      </c>
      <c r="H22" s="18" t="s">
        <v>68</v>
      </c>
      <c r="I22" s="39">
        <f t="shared" si="0"/>
        <v>1707</v>
      </c>
      <c r="J22" s="40">
        <v>682</v>
      </c>
      <c r="K22" s="40">
        <v>1025</v>
      </c>
      <c r="L22" s="40">
        <f t="shared" si="2"/>
        <v>619</v>
      </c>
      <c r="M22" s="40">
        <v>221</v>
      </c>
      <c r="N22" s="40">
        <v>398</v>
      </c>
      <c r="O22" s="40">
        <f t="shared" si="5"/>
        <v>292</v>
      </c>
      <c r="P22" s="40">
        <v>112</v>
      </c>
      <c r="Q22" s="40">
        <v>180</v>
      </c>
      <c r="R22" s="10" t="s">
        <v>110</v>
      </c>
    </row>
    <row r="23" spans="1:18" s="3" customFormat="1" ht="16.5" customHeight="1" x14ac:dyDescent="0.3">
      <c r="A23" s="15" t="s">
        <v>42</v>
      </c>
      <c r="B23" s="16" t="s">
        <v>51</v>
      </c>
      <c r="C23" s="17">
        <v>41</v>
      </c>
      <c r="D23" s="16" t="s">
        <v>53</v>
      </c>
      <c r="E23" s="17" t="s">
        <v>69</v>
      </c>
      <c r="F23" s="18" t="s">
        <v>70</v>
      </c>
      <c r="G23" s="17" t="s">
        <v>91</v>
      </c>
      <c r="H23" s="18" t="s">
        <v>70</v>
      </c>
      <c r="I23" s="39">
        <f t="shared" si="0"/>
        <v>7900</v>
      </c>
      <c r="J23" s="40">
        <v>3475</v>
      </c>
      <c r="K23" s="40">
        <v>4425</v>
      </c>
      <c r="L23" s="40">
        <f t="shared" si="2"/>
        <v>526</v>
      </c>
      <c r="M23" s="40">
        <v>258</v>
      </c>
      <c r="N23" s="40">
        <v>268</v>
      </c>
      <c r="O23" s="40">
        <f t="shared" si="5"/>
        <v>372</v>
      </c>
      <c r="P23" s="40">
        <v>174</v>
      </c>
      <c r="Q23" s="40">
        <v>198</v>
      </c>
      <c r="R23" s="10" t="s">
        <v>111</v>
      </c>
    </row>
    <row r="24" spans="1:18" s="3" customFormat="1" ht="16.5" customHeight="1" x14ac:dyDescent="0.3">
      <c r="A24" s="15" t="s">
        <v>42</v>
      </c>
      <c r="B24" s="16" t="s">
        <v>51</v>
      </c>
      <c r="C24" s="17">
        <v>41</v>
      </c>
      <c r="D24" s="16" t="s">
        <v>53</v>
      </c>
      <c r="E24" s="17" t="s">
        <v>26</v>
      </c>
      <c r="F24" s="18" t="s">
        <v>71</v>
      </c>
      <c r="G24" s="17" t="s">
        <v>92</v>
      </c>
      <c r="H24" s="18" t="s">
        <v>71</v>
      </c>
      <c r="I24" s="39">
        <f t="shared" si="0"/>
        <v>2001</v>
      </c>
      <c r="J24" s="40">
        <v>1015</v>
      </c>
      <c r="K24" s="40">
        <v>986</v>
      </c>
      <c r="L24" s="40">
        <f t="shared" si="2"/>
        <v>208</v>
      </c>
      <c r="M24" s="40">
        <v>80</v>
      </c>
      <c r="N24" s="40">
        <v>128</v>
      </c>
      <c r="O24" s="40">
        <f t="shared" si="5"/>
        <v>458</v>
      </c>
      <c r="P24" s="40">
        <v>154</v>
      </c>
      <c r="Q24" s="40">
        <v>304</v>
      </c>
      <c r="R24" s="10" t="s">
        <v>112</v>
      </c>
    </row>
    <row r="25" spans="1:18" s="3" customFormat="1" ht="16.5" customHeight="1" x14ac:dyDescent="0.3">
      <c r="A25" s="8" t="s">
        <v>42</v>
      </c>
      <c r="B25" s="33" t="s">
        <v>51</v>
      </c>
      <c r="C25" s="30">
        <v>41</v>
      </c>
      <c r="D25" s="33" t="s">
        <v>53</v>
      </c>
      <c r="E25" s="30" t="s">
        <v>28</v>
      </c>
      <c r="F25" s="20" t="s">
        <v>72</v>
      </c>
      <c r="G25" s="30" t="s">
        <v>93</v>
      </c>
      <c r="H25" s="20" t="s">
        <v>72</v>
      </c>
      <c r="I25" s="41">
        <f t="shared" si="0"/>
        <v>1304</v>
      </c>
      <c r="J25" s="42">
        <v>684</v>
      </c>
      <c r="K25" s="40">
        <v>620</v>
      </c>
      <c r="L25" s="40">
        <f t="shared" si="2"/>
        <v>267</v>
      </c>
      <c r="M25" s="40">
        <v>147</v>
      </c>
      <c r="N25" s="40">
        <v>120</v>
      </c>
      <c r="O25" s="40">
        <f t="shared" si="5"/>
        <v>196</v>
      </c>
      <c r="P25" s="40">
        <v>109</v>
      </c>
      <c r="Q25" s="44">
        <v>87</v>
      </c>
      <c r="R25" s="36" t="s">
        <v>113</v>
      </c>
    </row>
    <row r="26" spans="1:18" s="3" customFormat="1" ht="16.5" customHeight="1" x14ac:dyDescent="0.3">
      <c r="A26" s="31" t="s">
        <v>42</v>
      </c>
      <c r="B26" s="16" t="s">
        <v>51</v>
      </c>
      <c r="C26" s="17">
        <v>41</v>
      </c>
      <c r="D26" s="16" t="s">
        <v>53</v>
      </c>
      <c r="E26" s="17" t="s">
        <v>29</v>
      </c>
      <c r="F26" s="18" t="s">
        <v>73</v>
      </c>
      <c r="G26" s="17" t="s">
        <v>94</v>
      </c>
      <c r="H26" s="18" t="s">
        <v>73</v>
      </c>
      <c r="I26" s="43">
        <f t="shared" si="0"/>
        <v>3212</v>
      </c>
      <c r="J26" s="40">
        <v>1587</v>
      </c>
      <c r="K26" s="40">
        <v>1625</v>
      </c>
      <c r="L26" s="40">
        <f t="shared" si="2"/>
        <v>201</v>
      </c>
      <c r="M26" s="40">
        <v>98</v>
      </c>
      <c r="N26" s="40">
        <v>103</v>
      </c>
      <c r="O26" s="40">
        <f t="shared" si="5"/>
        <v>292</v>
      </c>
      <c r="P26" s="40">
        <v>134</v>
      </c>
      <c r="Q26" s="44">
        <v>158</v>
      </c>
      <c r="R26" s="35" t="s">
        <v>114</v>
      </c>
    </row>
    <row r="27" spans="1:18" x14ac:dyDescent="0.3">
      <c r="A27" s="31" t="s">
        <v>42</v>
      </c>
      <c r="B27" s="16" t="s">
        <v>51</v>
      </c>
      <c r="C27" s="17">
        <v>41</v>
      </c>
      <c r="D27" s="16" t="s">
        <v>53</v>
      </c>
      <c r="E27" s="17" t="s">
        <v>30</v>
      </c>
      <c r="F27" s="18" t="s">
        <v>74</v>
      </c>
      <c r="G27" s="17" t="s">
        <v>95</v>
      </c>
      <c r="H27" s="18" t="s">
        <v>74</v>
      </c>
      <c r="I27" s="43">
        <f t="shared" si="0"/>
        <v>1175</v>
      </c>
      <c r="J27" s="40">
        <v>594</v>
      </c>
      <c r="K27" s="40">
        <v>581</v>
      </c>
      <c r="L27" s="40">
        <f t="shared" si="2"/>
        <v>189</v>
      </c>
      <c r="M27" s="40">
        <v>87</v>
      </c>
      <c r="N27" s="40">
        <v>102</v>
      </c>
      <c r="O27" s="40">
        <f t="shared" si="5"/>
        <v>145</v>
      </c>
      <c r="P27" s="40">
        <v>50</v>
      </c>
      <c r="Q27" s="44">
        <v>95</v>
      </c>
      <c r="R27" s="35" t="s">
        <v>115</v>
      </c>
    </row>
    <row r="28" spans="1:18" x14ac:dyDescent="0.3">
      <c r="A28" s="31" t="s">
        <v>42</v>
      </c>
      <c r="B28" s="16" t="s">
        <v>51</v>
      </c>
      <c r="C28" s="17">
        <v>41</v>
      </c>
      <c r="D28" s="16" t="s">
        <v>53</v>
      </c>
      <c r="E28" s="17" t="s">
        <v>31</v>
      </c>
      <c r="F28" s="18" t="s">
        <v>75</v>
      </c>
      <c r="G28" s="17" t="s">
        <v>96</v>
      </c>
      <c r="H28" s="18" t="s">
        <v>75</v>
      </c>
      <c r="I28" s="43">
        <f t="shared" si="0"/>
        <v>2940</v>
      </c>
      <c r="J28" s="40">
        <v>1358</v>
      </c>
      <c r="K28" s="40">
        <v>1582</v>
      </c>
      <c r="L28" s="40">
        <f t="shared" si="2"/>
        <v>435</v>
      </c>
      <c r="M28" s="40">
        <v>221</v>
      </c>
      <c r="N28" s="40">
        <v>214</v>
      </c>
      <c r="O28" s="40">
        <f t="shared" si="5"/>
        <v>261</v>
      </c>
      <c r="P28" s="40">
        <v>147</v>
      </c>
      <c r="Q28" s="44">
        <v>114</v>
      </c>
      <c r="R28" s="35" t="s">
        <v>116</v>
      </c>
    </row>
    <row r="29" spans="1:18" x14ac:dyDescent="0.3">
      <c r="A29" s="31" t="s">
        <v>42</v>
      </c>
      <c r="B29" s="16" t="s">
        <v>51</v>
      </c>
      <c r="C29" s="17">
        <v>41</v>
      </c>
      <c r="D29" s="16" t="s">
        <v>53</v>
      </c>
      <c r="E29" s="17" t="s">
        <v>32</v>
      </c>
      <c r="F29" s="18" t="s">
        <v>76</v>
      </c>
      <c r="G29" s="17" t="s">
        <v>97</v>
      </c>
      <c r="H29" s="18" t="s">
        <v>76</v>
      </c>
      <c r="I29" s="43">
        <f t="shared" si="0"/>
        <v>2846</v>
      </c>
      <c r="J29" s="40">
        <v>1478</v>
      </c>
      <c r="K29" s="40">
        <v>1368</v>
      </c>
      <c r="L29" s="40">
        <f t="shared" si="2"/>
        <v>195</v>
      </c>
      <c r="M29" s="40">
        <v>87</v>
      </c>
      <c r="N29" s="40">
        <v>108</v>
      </c>
      <c r="O29" s="40">
        <f t="shared" si="5"/>
        <v>102</v>
      </c>
      <c r="P29" s="40">
        <v>54</v>
      </c>
      <c r="Q29" s="44">
        <v>48</v>
      </c>
      <c r="R29" s="34" t="s">
        <v>117</v>
      </c>
    </row>
    <row r="30" spans="1:18" x14ac:dyDescent="0.3">
      <c r="A30" s="6"/>
      <c r="B30" s="11" t="s">
        <v>119</v>
      </c>
      <c r="F30" s="7"/>
      <c r="R30" s="2">
        <v>1</v>
      </c>
    </row>
    <row r="31" spans="1:18" x14ac:dyDescent="0.3">
      <c r="B31" s="11" t="s">
        <v>120</v>
      </c>
      <c r="C31" s="7"/>
      <c r="R31" s="2">
        <v>118</v>
      </c>
    </row>
    <row r="32" spans="1:18" x14ac:dyDescent="0.3">
      <c r="R32" s="2">
        <v>17</v>
      </c>
    </row>
  </sheetData>
  <mergeCells count="14">
    <mergeCell ref="R4:R7"/>
    <mergeCell ref="M6:M7"/>
    <mergeCell ref="H4:H7"/>
    <mergeCell ref="I4:K5"/>
    <mergeCell ref="L4:N5"/>
    <mergeCell ref="O4:Q5"/>
    <mergeCell ref="N6:N7"/>
    <mergeCell ref="O6:O7"/>
    <mergeCell ref="P6:P7"/>
    <mergeCell ref="Q6:Q7"/>
    <mergeCell ref="I6:I7"/>
    <mergeCell ref="J6:J7"/>
    <mergeCell ref="K6:K7"/>
    <mergeCell ref="L6:L7"/>
  </mergeCells>
  <phoneticPr fontId="2" type="noConversion"/>
  <pageMargins left="0.15748031496062992" right="0.19685039370078741" top="0.78740157480314965" bottom="0.59055118110236227" header="0.51181102362204722" footer="0.51181102362204722"/>
  <pageSetup paperSize="9" scale="80" orientation="landscape" horizontalDpi="1200" verticalDpi="1200" r:id="rId1"/>
  <headerFooter alignWithMargins="0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SPB0314</vt:lpstr>
      <vt:lpstr>Sheet1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2018-08-02T09:36:50Z</cp:lastPrinted>
  <dcterms:created xsi:type="dcterms:W3CDTF">1997-06-13T10:07:54Z</dcterms:created>
  <dcterms:modified xsi:type="dcterms:W3CDTF">2018-08-06T03:18:42Z</dcterms:modified>
</cp:coreProperties>
</file>