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4" sheetId="1" r:id="rId1"/>
  </sheets>
  <definedNames>
    <definedName name="_xlnm.Print_Area" localSheetId="0">'T-3.14'!$A$1:$R$29</definedName>
  </definedNames>
  <calcPr calcId="125725"/>
</workbook>
</file>

<file path=xl/calcChain.xml><?xml version="1.0" encoding="utf-8"?>
<calcChain xmlns="http://schemas.openxmlformats.org/spreadsheetml/2006/main">
  <c r="L25" i="1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I8" s="1"/>
  <c r="F9"/>
  <c r="F8" s="1"/>
  <c r="N8"/>
  <c r="M8"/>
  <c r="L8"/>
  <c r="K8"/>
  <c r="J8"/>
  <c r="H8"/>
  <c r="G8"/>
</calcChain>
</file>

<file path=xl/sharedStrings.xml><?xml version="1.0" encoding="utf-8"?>
<sst xmlns="http://schemas.openxmlformats.org/spreadsheetml/2006/main" count="68" uniqueCount="55">
  <si>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</si>
  <si>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</si>
  <si>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 xml:space="preserve">Table </t>
  </si>
  <si>
    <t>Enrolment Registered in Office of The Non-Formal and Informal Education by Educational Activities, Sex and District: Fiscal Year 2017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</si>
  <si>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</si>
  <si>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</si>
  <si>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</si>
  <si>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</si>
  <si>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</si>
  <si>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</si>
  <si>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</si>
  <si>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</si>
  <si>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</si>
  <si>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</si>
  <si>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</si>
  <si>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</si>
  <si>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</si>
  <si>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</si>
  <si>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</si>
  <si>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</si>
  <si>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</si>
  <si>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</si>
  <si>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</si>
  <si>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</si>
  <si>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</si>
  <si>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</si>
  <si>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</si>
  <si>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</si>
  <si>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</si>
  <si>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</si>
  <si>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</si>
  <si>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</si>
  <si>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</si>
  <si>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</si>
  <si>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</si>
  <si>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</si>
  <si>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</si>
  <si>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</si>
  <si>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</si>
  <si>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</si>
  <si>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</si>
  <si>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</si>
  <si>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</si>
  <si>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</si>
  <si>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</si>
  <si>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</si>
  <si>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</si>
  <si>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</si>
  <si>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</si>
  <si>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</si>
  <si>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</si>
  <si>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</si>
  <si>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</si>
  <si>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</si>
  <si>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  Surin  Provincial Office of the Non-Formal and Informal Education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</si>
</sst>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1" xfId="0" applyFont="1" applyBorder="1"/>
    <xf numFmtId="3" fontId="4" fillId="0" borderId="6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29"/>
  <sheetViews>
    <sheetView tabSelected="1" view="pageBreakPreview" zoomScale="60" zoomScaleNormal="100" workbookViewId="0">
      <selection activeCell="V20" sqref="V20"/>
    </sheetView>
  </sheetViews>
  <sheetFormatPr defaultColWidth="9.09765625" defaultRowHeight="18.75"/>
  <cols>
    <col min="1" max="2" width="1.69921875" style="5" customWidth="1"/>
    <col min="3" max="3" width="4.69921875" style="5" customWidth="1"/>
    <col min="4" max="4" width="4.3984375" style="5" customWidth="1"/>
    <col min="5" max="5" width="7" style="5" customWidth="1"/>
    <col min="6" max="7" width="11.8984375" style="5" customWidth="1"/>
    <col min="8" max="8" width="12.296875" style="5" customWidth="1"/>
    <col min="9" max="11" width="11.3984375" style="5" customWidth="1"/>
    <col min="12" max="14" width="11.59765625" style="5" customWidth="1"/>
    <col min="15" max="15" width="2" style="5" customWidth="1"/>
    <col min="16" max="16" width="2.69921875" style="5" customWidth="1"/>
    <col min="17" max="17" width="14.8984375" style="5" customWidth="1"/>
    <col min="18" max="18" width="2.296875" style="5" customWidth="1"/>
    <col min="19" max="19" width="4.69921875" style="5" customWidth="1"/>
    <col min="20" max="16384" width="9.09765625" style="5"/>
  </cols>
  <sheetData>
    <row r="1" spans="1:17" s="1" customFormat="1">
      <c r="B1" s="1" t="s">
        <v>0</v>
      </c>
      <c r="D1" s="2">
        <v>3.14</v>
      </c>
      <c r="E1" s="1" t="s">
        <v>1</v>
      </c>
      <c r="L1" s="3"/>
      <c r="M1" s="3"/>
      <c r="N1" s="3"/>
      <c r="O1" s="3"/>
    </row>
    <row r="2" spans="1:17" s="1" customFormat="1">
      <c r="B2" s="1" t="s">
        <v>2</v>
      </c>
      <c r="D2" s="2">
        <v>3.14</v>
      </c>
      <c r="E2" s="1" t="s">
        <v>3</v>
      </c>
      <c r="L2" s="3"/>
      <c r="M2" s="3"/>
      <c r="N2" s="3"/>
      <c r="O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1.75" customHeight="1">
      <c r="A4" s="6" t="s">
        <v>4</v>
      </c>
      <c r="B4" s="6"/>
      <c r="C4" s="6"/>
      <c r="D4" s="6"/>
      <c r="E4" s="7"/>
      <c r="F4" s="8" t="s">
        <v>5</v>
      </c>
      <c r="G4" s="9"/>
      <c r="H4" s="9"/>
      <c r="I4" s="8" t="s">
        <v>6</v>
      </c>
      <c r="J4" s="9"/>
      <c r="K4" s="10"/>
      <c r="L4" s="9" t="s">
        <v>7</v>
      </c>
      <c r="M4" s="9"/>
      <c r="N4" s="10"/>
      <c r="O4" s="11"/>
      <c r="P4" s="11"/>
      <c r="Q4" s="11"/>
    </row>
    <row r="5" spans="1:17" ht="21.75" customHeight="1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17" ht="21.75" customHeight="1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17"/>
      <c r="P6" s="18"/>
      <c r="Q6" s="18"/>
    </row>
    <row r="7" spans="1:17" ht="21.75" customHeight="1">
      <c r="A7" s="24"/>
      <c r="B7" s="24"/>
      <c r="C7" s="24"/>
      <c r="D7" s="24"/>
      <c r="E7" s="25"/>
      <c r="F7" s="26" t="s">
        <v>15</v>
      </c>
      <c r="G7" s="27" t="s">
        <v>16</v>
      </c>
      <c r="H7" s="26" t="s">
        <v>17</v>
      </c>
      <c r="I7" s="26" t="s">
        <v>15</v>
      </c>
      <c r="J7" s="27" t="s">
        <v>16</v>
      </c>
      <c r="K7" s="28" t="s">
        <v>17</v>
      </c>
      <c r="L7" s="29" t="s">
        <v>15</v>
      </c>
      <c r="M7" s="27" t="s">
        <v>16</v>
      </c>
      <c r="N7" s="28" t="s">
        <v>17</v>
      </c>
      <c r="O7" s="4"/>
      <c r="P7" s="4"/>
      <c r="Q7" s="4"/>
    </row>
    <row r="8" spans="1:17" s="36" customFormat="1" ht="18.75" customHeight="1">
      <c r="A8" s="30" t="s">
        <v>18</v>
      </c>
      <c r="B8" s="30"/>
      <c r="C8" s="30"/>
      <c r="D8" s="30"/>
      <c r="E8" s="31"/>
      <c r="F8" s="32">
        <f>SUM(F9:F25)</f>
        <v>25567</v>
      </c>
      <c r="G8" s="32">
        <f t="shared" ref="G8" si="0">SUM(G9:G25)</f>
        <v>15478</v>
      </c>
      <c r="H8" s="32">
        <f>SUM(H9:H25)</f>
        <v>10089</v>
      </c>
      <c r="I8" s="32">
        <f t="shared" ref="I8:N8" si="1">SUM(I9:I25)</f>
        <v>7950</v>
      </c>
      <c r="J8" s="32">
        <f t="shared" si="1"/>
        <v>3960</v>
      </c>
      <c r="K8" s="32">
        <f t="shared" si="1"/>
        <v>3990</v>
      </c>
      <c r="L8" s="32">
        <f>SUM(L9:L25)</f>
        <v>7482</v>
      </c>
      <c r="M8" s="32">
        <f t="shared" si="1"/>
        <v>3745</v>
      </c>
      <c r="N8" s="33">
        <f t="shared" si="1"/>
        <v>3737</v>
      </c>
      <c r="O8" s="34" t="s">
        <v>15</v>
      </c>
      <c r="P8" s="35"/>
      <c r="Q8" s="35"/>
    </row>
    <row r="9" spans="1:17" s="36" customFormat="1" ht="18.75" customHeight="1">
      <c r="A9" s="37"/>
      <c r="B9" s="38" t="s">
        <v>19</v>
      </c>
      <c r="E9" s="39"/>
      <c r="F9" s="40">
        <f>G9+H9</f>
        <v>4723</v>
      </c>
      <c r="G9" s="41">
        <v>2475</v>
      </c>
      <c r="H9" s="40">
        <v>2248</v>
      </c>
      <c r="I9" s="40">
        <f>J9+K9</f>
        <v>1050</v>
      </c>
      <c r="J9" s="41">
        <v>630</v>
      </c>
      <c r="K9" s="42">
        <v>420</v>
      </c>
      <c r="L9" s="43">
        <f>M9+N9</f>
        <v>906</v>
      </c>
      <c r="M9" s="41">
        <v>525</v>
      </c>
      <c r="N9" s="42">
        <v>381</v>
      </c>
      <c r="P9" s="44" t="s">
        <v>20</v>
      </c>
    </row>
    <row r="10" spans="1:17" s="36" customFormat="1" ht="18.75" customHeight="1">
      <c r="A10" s="37"/>
      <c r="B10" s="44" t="s">
        <v>21</v>
      </c>
      <c r="E10" s="39"/>
      <c r="F10" s="40">
        <f t="shared" ref="F10:F25" si="2">G10+H10</f>
        <v>1124</v>
      </c>
      <c r="G10" s="41">
        <v>730</v>
      </c>
      <c r="H10" s="40">
        <v>394</v>
      </c>
      <c r="I10" s="40">
        <f t="shared" ref="I10:I25" si="3">J10+K10</f>
        <v>450</v>
      </c>
      <c r="J10" s="41">
        <v>175</v>
      </c>
      <c r="K10" s="42">
        <v>275</v>
      </c>
      <c r="L10" s="43">
        <f t="shared" ref="L10:L25" si="4">M10+N10</f>
        <v>426</v>
      </c>
      <c r="M10" s="41">
        <v>160</v>
      </c>
      <c r="N10" s="42">
        <v>266</v>
      </c>
      <c r="P10" s="44" t="s">
        <v>22</v>
      </c>
    </row>
    <row r="11" spans="1:17" s="36" customFormat="1" ht="18.75" customHeight="1">
      <c r="B11" s="38" t="s">
        <v>23</v>
      </c>
      <c r="F11" s="40">
        <f t="shared" si="2"/>
        <v>1364</v>
      </c>
      <c r="G11" s="41">
        <v>824</v>
      </c>
      <c r="H11" s="40">
        <v>540</v>
      </c>
      <c r="I11" s="40">
        <f t="shared" si="3"/>
        <v>500</v>
      </c>
      <c r="J11" s="41">
        <v>305</v>
      </c>
      <c r="K11" s="42">
        <v>195</v>
      </c>
      <c r="L11" s="43">
        <f t="shared" si="4"/>
        <v>466</v>
      </c>
      <c r="M11" s="41">
        <v>193</v>
      </c>
      <c r="N11" s="42">
        <v>273</v>
      </c>
      <c r="P11" s="44" t="s">
        <v>24</v>
      </c>
    </row>
    <row r="12" spans="1:17" s="36" customFormat="1" ht="18.75" customHeight="1">
      <c r="B12" s="38" t="s">
        <v>25</v>
      </c>
      <c r="F12" s="40">
        <f t="shared" si="2"/>
        <v>1312</v>
      </c>
      <c r="G12" s="41">
        <v>817</v>
      </c>
      <c r="H12" s="40">
        <v>495</v>
      </c>
      <c r="I12" s="40">
        <f t="shared" si="3"/>
        <v>450</v>
      </c>
      <c r="J12" s="41">
        <v>190</v>
      </c>
      <c r="K12" s="42">
        <v>260</v>
      </c>
      <c r="L12" s="43">
        <f t="shared" si="4"/>
        <v>426</v>
      </c>
      <c r="M12" s="41">
        <v>178</v>
      </c>
      <c r="N12" s="42">
        <v>248</v>
      </c>
      <c r="P12" s="44" t="s">
        <v>26</v>
      </c>
    </row>
    <row r="13" spans="1:17" s="36" customFormat="1" ht="18.75" customHeight="1">
      <c r="B13" s="38" t="s">
        <v>27</v>
      </c>
      <c r="F13" s="40">
        <f t="shared" si="2"/>
        <v>2454</v>
      </c>
      <c r="G13" s="41">
        <v>1595</v>
      </c>
      <c r="H13" s="40">
        <v>859</v>
      </c>
      <c r="I13" s="40">
        <f t="shared" si="3"/>
        <v>899</v>
      </c>
      <c r="J13" s="41">
        <v>512</v>
      </c>
      <c r="K13" s="42">
        <v>387</v>
      </c>
      <c r="L13" s="43">
        <f t="shared" si="4"/>
        <v>786</v>
      </c>
      <c r="M13" s="41">
        <v>299</v>
      </c>
      <c r="N13" s="42">
        <v>487</v>
      </c>
      <c r="P13" s="44" t="s">
        <v>28</v>
      </c>
    </row>
    <row r="14" spans="1:17" s="36" customFormat="1" ht="18.75" customHeight="1">
      <c r="B14" s="38" t="s">
        <v>29</v>
      </c>
      <c r="F14" s="40">
        <f t="shared" si="2"/>
        <v>997</v>
      </c>
      <c r="G14" s="41">
        <v>562</v>
      </c>
      <c r="H14" s="40">
        <v>435</v>
      </c>
      <c r="I14" s="40">
        <f t="shared" si="3"/>
        <v>300</v>
      </c>
      <c r="J14" s="41">
        <v>140</v>
      </c>
      <c r="K14" s="42">
        <v>160</v>
      </c>
      <c r="L14" s="43">
        <f t="shared" si="4"/>
        <v>306</v>
      </c>
      <c r="M14" s="41">
        <v>107</v>
      </c>
      <c r="N14" s="42">
        <v>199</v>
      </c>
      <c r="P14" s="44" t="s">
        <v>30</v>
      </c>
    </row>
    <row r="15" spans="1:17" s="36" customFormat="1" ht="18.75" customHeight="1">
      <c r="B15" s="38" t="s">
        <v>31</v>
      </c>
      <c r="F15" s="40">
        <f t="shared" si="2"/>
        <v>1930</v>
      </c>
      <c r="G15" s="41">
        <v>1215</v>
      </c>
      <c r="H15" s="40">
        <v>715</v>
      </c>
      <c r="I15" s="40">
        <f t="shared" si="3"/>
        <v>600</v>
      </c>
      <c r="J15" s="41">
        <v>290</v>
      </c>
      <c r="K15" s="42">
        <v>310</v>
      </c>
      <c r="L15" s="43">
        <f t="shared" si="4"/>
        <v>546</v>
      </c>
      <c r="M15" s="41">
        <v>236</v>
      </c>
      <c r="N15" s="42">
        <v>310</v>
      </c>
      <c r="P15" s="44" t="s">
        <v>32</v>
      </c>
    </row>
    <row r="16" spans="1:17" s="37" customFormat="1" ht="18.75" customHeight="1">
      <c r="B16" s="38" t="s">
        <v>33</v>
      </c>
      <c r="F16" s="40">
        <f t="shared" si="2"/>
        <v>839</v>
      </c>
      <c r="G16" s="41">
        <v>545</v>
      </c>
      <c r="H16" s="40">
        <v>294</v>
      </c>
      <c r="I16" s="40">
        <f t="shared" si="3"/>
        <v>350</v>
      </c>
      <c r="J16" s="41">
        <v>118</v>
      </c>
      <c r="K16" s="42">
        <v>232</v>
      </c>
      <c r="L16" s="43">
        <f t="shared" si="4"/>
        <v>346</v>
      </c>
      <c r="M16" s="41">
        <v>152</v>
      </c>
      <c r="N16" s="42">
        <v>194</v>
      </c>
      <c r="P16" s="44" t="s">
        <v>34</v>
      </c>
    </row>
    <row r="17" spans="1:17" s="37" customFormat="1" ht="18.75" customHeight="1">
      <c r="B17" s="38" t="s">
        <v>35</v>
      </c>
      <c r="F17" s="40">
        <f t="shared" si="2"/>
        <v>2532</v>
      </c>
      <c r="G17" s="41">
        <v>1645</v>
      </c>
      <c r="H17" s="40">
        <v>887</v>
      </c>
      <c r="I17" s="40">
        <f t="shared" si="3"/>
        <v>750</v>
      </c>
      <c r="J17" s="41">
        <v>250</v>
      </c>
      <c r="K17" s="42">
        <v>500</v>
      </c>
      <c r="L17" s="43">
        <f t="shared" si="4"/>
        <v>666</v>
      </c>
      <c r="M17" s="41">
        <v>372</v>
      </c>
      <c r="N17" s="42">
        <v>294</v>
      </c>
      <c r="P17" s="44" t="s">
        <v>36</v>
      </c>
    </row>
    <row r="18" spans="1:17" s="37" customFormat="1" ht="18.75" customHeight="1">
      <c r="B18" s="38" t="s">
        <v>37</v>
      </c>
      <c r="F18" s="40">
        <f t="shared" si="2"/>
        <v>2157</v>
      </c>
      <c r="G18" s="41">
        <v>1249</v>
      </c>
      <c r="H18" s="40">
        <v>908</v>
      </c>
      <c r="I18" s="40">
        <f t="shared" si="3"/>
        <v>601</v>
      </c>
      <c r="J18" s="41">
        <v>406</v>
      </c>
      <c r="K18" s="42">
        <v>195</v>
      </c>
      <c r="L18" s="43">
        <f t="shared" si="4"/>
        <v>546</v>
      </c>
      <c r="M18" s="41">
        <v>338</v>
      </c>
      <c r="N18" s="42">
        <v>208</v>
      </c>
      <c r="P18" s="44" t="s">
        <v>38</v>
      </c>
    </row>
    <row r="19" spans="1:17" s="37" customFormat="1" ht="18.75" customHeight="1">
      <c r="B19" s="38" t="s">
        <v>39</v>
      </c>
      <c r="F19" s="40">
        <f t="shared" si="2"/>
        <v>756</v>
      </c>
      <c r="G19" s="41">
        <v>442</v>
      </c>
      <c r="H19" s="40">
        <v>314</v>
      </c>
      <c r="I19" s="40">
        <f t="shared" si="3"/>
        <v>250</v>
      </c>
      <c r="J19" s="41">
        <v>90</v>
      </c>
      <c r="K19" s="42">
        <v>160</v>
      </c>
      <c r="L19" s="43">
        <f t="shared" si="4"/>
        <v>266</v>
      </c>
      <c r="M19" s="41">
        <v>215</v>
      </c>
      <c r="N19" s="42">
        <v>51</v>
      </c>
      <c r="P19" s="44" t="s">
        <v>40</v>
      </c>
    </row>
    <row r="20" spans="1:17" s="36" customFormat="1" ht="18.75" customHeight="1">
      <c r="B20" s="38" t="s">
        <v>41</v>
      </c>
      <c r="F20" s="40">
        <f t="shared" si="2"/>
        <v>1289</v>
      </c>
      <c r="G20" s="41">
        <v>837</v>
      </c>
      <c r="H20" s="40">
        <v>452</v>
      </c>
      <c r="I20" s="40">
        <f t="shared" si="3"/>
        <v>500</v>
      </c>
      <c r="J20" s="41">
        <v>250</v>
      </c>
      <c r="K20" s="42">
        <v>250</v>
      </c>
      <c r="L20" s="43">
        <f t="shared" si="4"/>
        <v>466</v>
      </c>
      <c r="M20" s="41">
        <v>324</v>
      </c>
      <c r="N20" s="42">
        <v>142</v>
      </c>
      <c r="P20" s="44" t="s">
        <v>42</v>
      </c>
    </row>
    <row r="21" spans="1:17" s="36" customFormat="1" ht="18.75" customHeight="1">
      <c r="B21" s="44" t="s">
        <v>43</v>
      </c>
      <c r="F21" s="40">
        <f t="shared" si="2"/>
        <v>1022</v>
      </c>
      <c r="G21" s="41">
        <v>715</v>
      </c>
      <c r="H21" s="40">
        <v>307</v>
      </c>
      <c r="I21" s="40">
        <f t="shared" si="3"/>
        <v>300</v>
      </c>
      <c r="J21" s="41">
        <v>205</v>
      </c>
      <c r="K21" s="42">
        <v>95</v>
      </c>
      <c r="L21" s="43">
        <f t="shared" si="4"/>
        <v>306</v>
      </c>
      <c r="M21" s="41">
        <v>148</v>
      </c>
      <c r="N21" s="42">
        <v>158</v>
      </c>
      <c r="P21" s="44" t="s">
        <v>44</v>
      </c>
    </row>
    <row r="22" spans="1:17" s="36" customFormat="1" ht="18.75" customHeight="1">
      <c r="B22" s="44" t="s">
        <v>45</v>
      </c>
      <c r="F22" s="40">
        <f t="shared" si="2"/>
        <v>710</v>
      </c>
      <c r="G22" s="41">
        <v>460</v>
      </c>
      <c r="H22" s="40">
        <v>250</v>
      </c>
      <c r="I22" s="40">
        <f t="shared" si="3"/>
        <v>200</v>
      </c>
      <c r="J22" s="41">
        <v>102</v>
      </c>
      <c r="K22" s="42">
        <v>98</v>
      </c>
      <c r="L22" s="43">
        <f t="shared" si="4"/>
        <v>226</v>
      </c>
      <c r="M22" s="41">
        <v>100</v>
      </c>
      <c r="N22" s="42">
        <v>126</v>
      </c>
      <c r="P22" s="44" t="s">
        <v>46</v>
      </c>
    </row>
    <row r="23" spans="1:17" s="36" customFormat="1" ht="18.75" customHeight="1">
      <c r="B23" s="44" t="s">
        <v>47</v>
      </c>
      <c r="F23" s="40">
        <f t="shared" si="2"/>
        <v>796</v>
      </c>
      <c r="G23" s="41">
        <v>478</v>
      </c>
      <c r="H23" s="40">
        <v>318</v>
      </c>
      <c r="I23" s="40">
        <f t="shared" si="3"/>
        <v>250</v>
      </c>
      <c r="J23" s="41">
        <v>115</v>
      </c>
      <c r="K23" s="42">
        <v>135</v>
      </c>
      <c r="L23" s="43">
        <f t="shared" si="4"/>
        <v>266</v>
      </c>
      <c r="M23" s="41">
        <v>125</v>
      </c>
      <c r="N23" s="42">
        <v>141</v>
      </c>
      <c r="P23" s="44" t="s">
        <v>48</v>
      </c>
    </row>
    <row r="24" spans="1:17" s="37" customFormat="1" ht="18.75" customHeight="1">
      <c r="B24" s="44" t="s">
        <v>49</v>
      </c>
      <c r="F24" s="40">
        <f t="shared" si="2"/>
        <v>653</v>
      </c>
      <c r="G24" s="41">
        <v>359</v>
      </c>
      <c r="H24" s="40">
        <v>294</v>
      </c>
      <c r="I24" s="40">
        <f t="shared" si="3"/>
        <v>250</v>
      </c>
      <c r="J24" s="41">
        <v>95</v>
      </c>
      <c r="K24" s="42">
        <v>155</v>
      </c>
      <c r="L24" s="43">
        <f t="shared" si="4"/>
        <v>266</v>
      </c>
      <c r="M24" s="41">
        <v>143</v>
      </c>
      <c r="N24" s="42">
        <v>123</v>
      </c>
      <c r="P24" s="44" t="s">
        <v>50</v>
      </c>
    </row>
    <row r="25" spans="1:17" s="37" customFormat="1" ht="18.75" customHeight="1">
      <c r="B25" s="37" t="s">
        <v>51</v>
      </c>
      <c r="F25" s="40">
        <f t="shared" si="2"/>
        <v>909</v>
      </c>
      <c r="G25" s="41">
        <v>530</v>
      </c>
      <c r="H25" s="40">
        <v>379</v>
      </c>
      <c r="I25" s="40">
        <f t="shared" si="3"/>
        <v>250</v>
      </c>
      <c r="J25" s="41">
        <v>87</v>
      </c>
      <c r="K25" s="42">
        <v>163</v>
      </c>
      <c r="L25" s="43">
        <f t="shared" si="4"/>
        <v>266</v>
      </c>
      <c r="M25" s="41">
        <v>130</v>
      </c>
      <c r="N25" s="42">
        <v>136</v>
      </c>
      <c r="P25" s="37" t="s">
        <v>52</v>
      </c>
    </row>
    <row r="26" spans="1:17" s="50" customFormat="1" ht="3" customHeight="1">
      <c r="A26" s="45"/>
      <c r="B26" s="45"/>
      <c r="C26" s="45"/>
      <c r="D26" s="45"/>
      <c r="E26" s="45"/>
      <c r="F26" s="46"/>
      <c r="G26" s="47"/>
      <c r="H26" s="46"/>
      <c r="I26" s="46"/>
      <c r="J26" s="47"/>
      <c r="K26" s="48"/>
      <c r="L26" s="49"/>
      <c r="M26" s="47"/>
      <c r="N26" s="48"/>
      <c r="O26" s="45"/>
      <c r="P26" s="45"/>
      <c r="Q26" s="45"/>
    </row>
    <row r="27" spans="1:17" s="50" customFormat="1" ht="5.25" customHeight="1">
      <c r="P27" s="51"/>
    </row>
    <row r="28" spans="1:17" ht="20.25" customHeight="1">
      <c r="B28" s="52" t="s">
        <v>53</v>
      </c>
    </row>
    <row r="29" spans="1:17" s="1" customFormat="1" ht="20.25" customHeight="1">
      <c r="B29" s="5" t="s">
        <v>54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2018-10-30T08:21:36Z</dcterms:created>
  <dcterms:modified xsi:type="dcterms:W3CDTF">2018-10-30T08:21:42Z</dcterms:modified>
</cp:coreProperties>
</file>