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1951B38A-9373-425A-9EDF-9FB9CC7F612B}" xr6:coauthVersionLast="40" xr6:coauthVersionMax="40" xr10:uidLastSave="{00000000-0000-0000-0000-000000000000}"/>
  <bookViews>
    <workbookView xWindow="0" yWindow="0" windowWidth="21600" windowHeight="9555" xr2:uid="{6DF986B4-1789-4676-A207-80A19BECB0E4}"/>
  </bookViews>
  <sheets>
    <sheet name="T-1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K10" i="1"/>
  <c r="J10" i="1"/>
  <c r="I10" i="1"/>
  <c r="H10" i="1"/>
  <c r="G10" i="1"/>
  <c r="G9" i="1" s="1"/>
  <c r="F10" i="1"/>
  <c r="F9" i="1" s="1"/>
  <c r="E10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<sst xmlns="http://schemas.openxmlformats.org/spreadsheetml/2006/main" count="113" uniqueCount="48">
  <si>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</si>
  <si>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2564</t>
  </si>
  <si>
    <t xml:space="preserve">Table </t>
  </si>
  <si>
    <t>Lecturer in Vocational and Higher Education by Qualification, Jurisdiction and Sex: Academic Year 2021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</si>
  <si>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</si>
  <si>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</si>
  <si>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</si>
  <si>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</si>
  <si>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</si>
  <si>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</si>
  <si>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</si>
  <si>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</si>
  <si>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</si>
  <si>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</si>
  <si>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</si>
  <si>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</si>
  <si>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</si>
  <si>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</si>
  <si>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</si>
  <si>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</si>
  <si>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</si>
  <si>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</si>
  <si>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</si>
  <si>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</si>
  <si>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</si>
  <si>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</si>
  <si>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</si>
  <si>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</si>
  <si>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</si>
  <si>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</si>
  <si>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</si>
  <si>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</si>
  <si>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</si>
  <si>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</si>
  <si>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</si>
  <si>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</si>
  <si>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</si>
  <si>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</si>
  <si>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</si>
  <si>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>กระทรวงการอุดมศึกษา วิทยาศาสตร์</t>
  </si>
  <si>
    <t>Ministry of higher education, science,</t>
  </si>
  <si>
    <t xml:space="preserve">  วิจัยและนวัตกรรม</t>
  </si>
  <si>
    <t xml:space="preserve">   research and innovation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</si>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</sst>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64" fontId="3" fillId="0" borderId="14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14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/>
    <xf numFmtId="0" fontId="6" fillId="0" borderId="0" xfId="0" applyFont="1" applyBorder="1"/>
    <xf numFmtId="164" fontId="6" fillId="0" borderId="8" xfId="0" applyNumberFormat="1" applyFont="1" applyBorder="1" applyAlignment="1">
      <alignment horizontal="right" vertical="top"/>
    </xf>
    <xf numFmtId="164" fontId="6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6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164" fontId="4" fillId="0" borderId="14" xfId="0" applyNumberFormat="1" applyFont="1" applyBorder="1" applyAlignment="1">
      <alignment horizontal="right"/>
    </xf>
    <xf numFmtId="0" fontId="4" fillId="0" borderId="0" xfId="0" applyFont="1" applyBorder="1"/>
    <xf numFmtId="164" fontId="4" fillId="0" borderId="8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 vertical="top"/>
    </xf>
    <xf numFmtId="0" fontId="4" fillId="0" borderId="1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0" fontId="1" fillId="0" borderId="13" xfId="0" applyFont="1" applyBorder="1" applyAlignment="1">
      <alignment horizontal="right" vertical="top"/>
    </xf>
    <xf numFmtId="0" fontId="4" fillId="0" borderId="11" xfId="0" applyFont="1" applyBorder="1"/>
    <xf numFmtId="0" fontId="6" fillId="0" borderId="0" xfId="0" applyFont="1"/>
    <xf numFmtId="44" fontId="6" fillId="0" borderId="0" xfId="1" applyFont="1"/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246434</xdr:colOff>
      <xdr:row>1</xdr:row>
      <xdr:rowOff>180979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C4FB0C81-7D00-4695-9247-165FE7B9B8C7}"/>
            </a:ext>
          </a:extLst>
        </xdr:cNvPr>
        <xdr:cNvGrpSpPr/>
      </xdr:nvGrpSpPr>
      <xdr:grpSpPr>
        <a:xfrm>
          <a:off x="9572625" y="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C2B877CB-2212-4A0F-A706-8ED7C39B018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5AA6AE10-B948-4B32-8CEE-0A0E127563EB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D2FE-FA58-4528-8AF2-BB7FD8AEB524}">
  <sheetPr>
    <tabColor rgb="FF00B050"/>
  </sheetPr>
  <dimension ref="A1:T23"/>
  <sheetViews>
    <sheetView showGridLines="0" tabSelected="1" workbookViewId="0">
      <selection activeCell="I19" sqref="I19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0" x14ac:dyDescent="0.3">
      <c r="B1" s="2" t="s">
        <v>0</v>
      </c>
      <c r="C1" s="3">
        <v>14</v>
      </c>
      <c r="D1" s="2" t="s">
        <v>1</v>
      </c>
      <c r="E1" s="2"/>
      <c r="F1" s="2"/>
      <c r="G1" s="2"/>
      <c r="H1" s="2"/>
      <c r="I1" s="2"/>
      <c r="J1" s="2"/>
      <c r="O1" s="4"/>
    </row>
    <row r="2" spans="1:20" s="5" customFormat="1" x14ac:dyDescent="0.3">
      <c r="B2" s="2" t="s">
        <v>2</v>
      </c>
      <c r="C2" s="3">
        <v>14</v>
      </c>
      <c r="D2" s="2" t="s">
        <v>3</v>
      </c>
      <c r="O2" s="6"/>
    </row>
    <row r="3" spans="1:20" ht="24" customHeight="1" x14ac:dyDescent="0.3">
      <c r="A3" s="7" t="s">
        <v>4</v>
      </c>
      <c r="B3" s="7"/>
      <c r="C3" s="7"/>
      <c r="D3" s="8"/>
      <c r="E3" s="9"/>
      <c r="F3" s="10"/>
      <c r="G3" s="11" t="s">
        <v>5</v>
      </c>
      <c r="H3" s="12"/>
      <c r="I3" s="13"/>
      <c r="J3" s="13"/>
      <c r="K3" s="13"/>
      <c r="L3" s="13"/>
      <c r="M3" s="13"/>
      <c r="N3" s="14"/>
      <c r="O3" s="15" t="s">
        <v>6</v>
      </c>
      <c r="P3" s="7"/>
    </row>
    <row r="4" spans="1:20" ht="24" customHeight="1" x14ac:dyDescent="0.3">
      <c r="A4" s="16"/>
      <c r="B4" s="16"/>
      <c r="C4" s="16"/>
      <c r="D4" s="17"/>
      <c r="E4" s="18"/>
      <c r="F4" s="19"/>
      <c r="G4" s="20" t="s">
        <v>7</v>
      </c>
      <c r="H4" s="21"/>
      <c r="I4" s="20" t="s">
        <v>8</v>
      </c>
      <c r="J4" s="21"/>
      <c r="K4" s="20" t="s">
        <v>9</v>
      </c>
      <c r="L4" s="22"/>
      <c r="M4" s="20" t="s">
        <v>10</v>
      </c>
      <c r="N4" s="21"/>
      <c r="O4" s="23"/>
      <c r="P4" s="16"/>
    </row>
    <row r="5" spans="1:20" ht="16.5" customHeight="1" x14ac:dyDescent="0.3">
      <c r="A5" s="24"/>
      <c r="B5" s="24"/>
      <c r="C5" s="24"/>
      <c r="D5" s="17"/>
      <c r="E5" s="20" t="s">
        <v>11</v>
      </c>
      <c r="F5" s="21"/>
      <c r="G5" s="20" t="s">
        <v>12</v>
      </c>
      <c r="H5" s="21"/>
      <c r="I5" s="20" t="s">
        <v>13</v>
      </c>
      <c r="J5" s="21"/>
      <c r="K5" s="20" t="s">
        <v>14</v>
      </c>
      <c r="L5" s="21"/>
      <c r="M5" s="20" t="s">
        <v>15</v>
      </c>
      <c r="N5" s="21"/>
      <c r="O5" s="23"/>
      <c r="P5" s="24"/>
    </row>
    <row r="6" spans="1:20" ht="16.5" customHeight="1" x14ac:dyDescent="0.3">
      <c r="A6" s="24"/>
      <c r="B6" s="24"/>
      <c r="C6" s="24"/>
      <c r="D6" s="17"/>
      <c r="E6" s="25" t="s">
        <v>16</v>
      </c>
      <c r="F6" s="26"/>
      <c r="G6" s="25" t="s">
        <v>17</v>
      </c>
      <c r="H6" s="26"/>
      <c r="I6" s="25" t="s">
        <v>18</v>
      </c>
      <c r="J6" s="26"/>
      <c r="K6" s="27" t="s">
        <v>19</v>
      </c>
      <c r="L6" s="28"/>
      <c r="M6" s="27" t="s">
        <v>20</v>
      </c>
      <c r="N6" s="29"/>
      <c r="O6" s="23"/>
      <c r="P6" s="24"/>
    </row>
    <row r="7" spans="1:20" x14ac:dyDescent="0.3">
      <c r="A7" s="24"/>
      <c r="B7" s="24"/>
      <c r="C7" s="24"/>
      <c r="D7" s="17"/>
      <c r="E7" s="30" t="s">
        <v>21</v>
      </c>
      <c r="F7" s="30" t="s">
        <v>22</v>
      </c>
      <c r="G7" s="30" t="s">
        <v>21</v>
      </c>
      <c r="H7" s="30" t="s">
        <v>22</v>
      </c>
      <c r="I7" s="31" t="s">
        <v>21</v>
      </c>
      <c r="J7" s="30" t="s">
        <v>22</v>
      </c>
      <c r="K7" s="30" t="s">
        <v>21</v>
      </c>
      <c r="L7" s="30" t="s">
        <v>22</v>
      </c>
      <c r="M7" s="30" t="s">
        <v>21</v>
      </c>
      <c r="N7" s="30" t="s">
        <v>22</v>
      </c>
      <c r="O7" s="23"/>
      <c r="P7" s="24"/>
    </row>
    <row r="8" spans="1:20" ht="15.75" customHeight="1" x14ac:dyDescent="0.3">
      <c r="A8" s="32"/>
      <c r="B8" s="32"/>
      <c r="C8" s="32"/>
      <c r="D8" s="33"/>
      <c r="E8" s="34" t="s">
        <v>23</v>
      </c>
      <c r="F8" s="35" t="s">
        <v>24</v>
      </c>
      <c r="G8" s="34" t="s">
        <v>23</v>
      </c>
      <c r="H8" s="35" t="s">
        <v>24</v>
      </c>
      <c r="I8" s="36" t="s">
        <v>23</v>
      </c>
      <c r="J8" s="34" t="s">
        <v>24</v>
      </c>
      <c r="K8" s="34" t="s">
        <v>23</v>
      </c>
      <c r="L8" s="35" t="s">
        <v>24</v>
      </c>
      <c r="M8" s="34" t="s">
        <v>23</v>
      </c>
      <c r="N8" s="35" t="s">
        <v>24</v>
      </c>
      <c r="O8" s="37"/>
      <c r="P8" s="32"/>
    </row>
    <row r="9" spans="1:20" s="44" customFormat="1" x14ac:dyDescent="0.3">
      <c r="A9" s="38" t="s">
        <v>25</v>
      </c>
      <c r="B9" s="38"/>
      <c r="C9" s="38"/>
      <c r="D9" s="39"/>
      <c r="E9" s="40">
        <f>SUM(E10,E13,E17)</f>
        <v>139</v>
      </c>
      <c r="F9" s="40">
        <f t="shared" ref="F9:K9" si="0">SUM(F10,F13,F17)</f>
        <v>148</v>
      </c>
      <c r="G9" s="40">
        <f t="shared" si="0"/>
        <v>44</v>
      </c>
      <c r="H9" s="40">
        <f t="shared" si="0"/>
        <v>39</v>
      </c>
      <c r="I9" s="40">
        <f t="shared" si="0"/>
        <v>94</v>
      </c>
      <c r="J9" s="40">
        <f t="shared" si="0"/>
        <v>109</v>
      </c>
      <c r="K9" s="40">
        <f t="shared" si="0"/>
        <v>1</v>
      </c>
      <c r="L9" s="41" t="s">
        <v>26</v>
      </c>
      <c r="M9" s="41" t="s">
        <v>26</v>
      </c>
      <c r="N9" s="41" t="s">
        <v>26</v>
      </c>
      <c r="O9" s="42" t="s">
        <v>16</v>
      </c>
      <c r="P9" s="43"/>
      <c r="S9" s="45"/>
      <c r="T9" s="45"/>
    </row>
    <row r="10" spans="1:20" x14ac:dyDescent="0.3">
      <c r="A10" s="46" t="s">
        <v>27</v>
      </c>
      <c r="B10" s="47"/>
      <c r="C10" s="47"/>
      <c r="D10" s="48"/>
      <c r="E10" s="49">
        <f>SUM(E11:E12)</f>
        <v>117</v>
      </c>
      <c r="F10" s="49">
        <f t="shared" ref="F10:K10" si="1">SUM(F11:F12)</f>
        <v>128</v>
      </c>
      <c r="G10" s="49">
        <f t="shared" si="1"/>
        <v>23</v>
      </c>
      <c r="H10" s="49">
        <f t="shared" si="1"/>
        <v>19</v>
      </c>
      <c r="I10" s="49">
        <f t="shared" si="1"/>
        <v>93</v>
      </c>
      <c r="J10" s="49">
        <f t="shared" si="1"/>
        <v>109</v>
      </c>
      <c r="K10" s="49">
        <f t="shared" si="1"/>
        <v>1</v>
      </c>
      <c r="L10" s="41" t="s">
        <v>26</v>
      </c>
      <c r="M10" s="41" t="s">
        <v>26</v>
      </c>
      <c r="N10" s="41" t="s">
        <v>26</v>
      </c>
      <c r="O10" s="50" t="s">
        <v>28</v>
      </c>
      <c r="P10" s="51"/>
      <c r="Q10" s="52"/>
    </row>
    <row r="11" spans="1:20" x14ac:dyDescent="0.3">
      <c r="A11" s="46"/>
      <c r="B11" s="53" t="s">
        <v>29</v>
      </c>
      <c r="C11" s="46"/>
      <c r="D11" s="48"/>
      <c r="E11" s="49">
        <v>117</v>
      </c>
      <c r="F11" s="49">
        <v>128</v>
      </c>
      <c r="G11" s="49">
        <v>23</v>
      </c>
      <c r="H11" s="54">
        <v>19</v>
      </c>
      <c r="I11" s="49">
        <v>93</v>
      </c>
      <c r="J11" s="55">
        <v>109</v>
      </c>
      <c r="K11" s="49">
        <v>1</v>
      </c>
      <c r="L11" s="41" t="s">
        <v>26</v>
      </c>
      <c r="M11" s="41" t="s">
        <v>26</v>
      </c>
      <c r="N11" s="41" t="s">
        <v>26</v>
      </c>
      <c r="O11" s="56"/>
      <c r="P11" s="57" t="s">
        <v>30</v>
      </c>
      <c r="Q11" s="58"/>
    </row>
    <row r="12" spans="1:20" x14ac:dyDescent="0.3">
      <c r="A12" s="46"/>
      <c r="B12" s="53" t="s">
        <v>31</v>
      </c>
      <c r="C12" s="46"/>
      <c r="D12" s="59"/>
      <c r="E12" s="60" t="s">
        <v>26</v>
      </c>
      <c r="F12" s="60" t="s">
        <v>26</v>
      </c>
      <c r="G12" s="60" t="s">
        <v>26</v>
      </c>
      <c r="H12" s="60" t="s">
        <v>26</v>
      </c>
      <c r="I12" s="60" t="s">
        <v>26</v>
      </c>
      <c r="J12" s="60" t="s">
        <v>26</v>
      </c>
      <c r="K12" s="60" t="s">
        <v>26</v>
      </c>
      <c r="L12" s="41" t="s">
        <v>26</v>
      </c>
      <c r="M12" s="41" t="s">
        <v>26</v>
      </c>
      <c r="N12" s="41" t="s">
        <v>26</v>
      </c>
      <c r="O12" s="61"/>
      <c r="P12" s="57" t="s">
        <v>32</v>
      </c>
      <c r="Q12" s="58"/>
    </row>
    <row r="13" spans="1:20" s="58" customFormat="1" x14ac:dyDescent="0.3">
      <c r="A13" s="53" t="s">
        <v>33</v>
      </c>
      <c r="B13" s="53"/>
      <c r="C13" s="53"/>
      <c r="D13" s="48"/>
      <c r="E13" s="62">
        <f>SUM(E14:E15)</f>
        <v>22</v>
      </c>
      <c r="F13" s="62">
        <f t="shared" ref="F13:I13" si="2">SUM(F14:F15)</f>
        <v>20</v>
      </c>
      <c r="G13" s="62">
        <f t="shared" si="2"/>
        <v>21</v>
      </c>
      <c r="H13" s="62">
        <f t="shared" si="2"/>
        <v>20</v>
      </c>
      <c r="I13" s="62">
        <f t="shared" si="2"/>
        <v>1</v>
      </c>
      <c r="J13" s="60" t="s">
        <v>26</v>
      </c>
      <c r="K13" s="60" t="s">
        <v>26</v>
      </c>
      <c r="L13" s="41" t="s">
        <v>26</v>
      </c>
      <c r="M13" s="41" t="s">
        <v>26</v>
      </c>
      <c r="N13" s="41" t="s">
        <v>26</v>
      </c>
      <c r="O13" s="63" t="s">
        <v>34</v>
      </c>
    </row>
    <row r="14" spans="1:20" s="58" customFormat="1" x14ac:dyDescent="0.3">
      <c r="A14" s="53"/>
      <c r="B14" s="53" t="s">
        <v>35</v>
      </c>
      <c r="C14" s="53"/>
      <c r="D14" s="48"/>
      <c r="E14" s="62">
        <v>22</v>
      </c>
      <c r="F14" s="62">
        <v>20</v>
      </c>
      <c r="G14" s="62">
        <v>21</v>
      </c>
      <c r="H14" s="64">
        <v>20</v>
      </c>
      <c r="I14" s="65">
        <v>1</v>
      </c>
      <c r="J14" s="60" t="s">
        <v>26</v>
      </c>
      <c r="K14" s="60" t="s">
        <v>26</v>
      </c>
      <c r="L14" s="41" t="s">
        <v>26</v>
      </c>
      <c r="M14" s="41" t="s">
        <v>26</v>
      </c>
      <c r="N14" s="41" t="s">
        <v>26</v>
      </c>
      <c r="O14" s="63"/>
      <c r="P14" s="63" t="s">
        <v>36</v>
      </c>
    </row>
    <row r="15" spans="1:20" s="58" customFormat="1" x14ac:dyDescent="0.3">
      <c r="A15" s="53"/>
      <c r="B15" s="53" t="s">
        <v>37</v>
      </c>
      <c r="C15" s="53"/>
      <c r="D15" s="48"/>
      <c r="E15" s="60" t="s">
        <v>26</v>
      </c>
      <c r="F15" s="60" t="s">
        <v>26</v>
      </c>
      <c r="G15" s="60" t="s">
        <v>26</v>
      </c>
      <c r="H15" s="60" t="s">
        <v>26</v>
      </c>
      <c r="I15" s="60" t="s">
        <v>26</v>
      </c>
      <c r="J15" s="60" t="s">
        <v>26</v>
      </c>
      <c r="K15" s="60" t="s">
        <v>26</v>
      </c>
      <c r="L15" s="60" t="s">
        <v>26</v>
      </c>
      <c r="M15" s="60" t="s">
        <v>26</v>
      </c>
      <c r="N15" s="60" t="s">
        <v>26</v>
      </c>
      <c r="O15" s="63"/>
      <c r="P15" s="63" t="s">
        <v>38</v>
      </c>
    </row>
    <row r="16" spans="1:20" s="58" customFormat="1" x14ac:dyDescent="0.3">
      <c r="A16" s="53" t="s">
        <v>39</v>
      </c>
      <c r="B16" s="53"/>
      <c r="C16" s="53"/>
      <c r="D16" s="48"/>
      <c r="E16" s="66"/>
      <c r="F16" s="66"/>
      <c r="G16" s="66"/>
      <c r="H16" s="67"/>
      <c r="I16" s="67"/>
      <c r="J16" s="67"/>
      <c r="K16" s="66"/>
      <c r="L16" s="68"/>
      <c r="M16" s="69"/>
      <c r="N16" s="69"/>
      <c r="O16" s="63" t="s">
        <v>40</v>
      </c>
      <c r="P16" s="63"/>
    </row>
    <row r="17" spans="1:16" s="58" customFormat="1" x14ac:dyDescent="0.3">
      <c r="A17" s="70" t="s">
        <v>41</v>
      </c>
      <c r="B17" s="70"/>
      <c r="C17" s="70"/>
      <c r="D17" s="71"/>
      <c r="E17" s="72" t="s">
        <v>26</v>
      </c>
      <c r="F17" s="72" t="s">
        <v>26</v>
      </c>
      <c r="G17" s="72" t="s">
        <v>26</v>
      </c>
      <c r="H17" s="72" t="s">
        <v>26</v>
      </c>
      <c r="I17" s="72" t="s">
        <v>26</v>
      </c>
      <c r="J17" s="72" t="s">
        <v>26</v>
      </c>
      <c r="K17" s="72" t="s">
        <v>26</v>
      </c>
      <c r="L17" s="72" t="s">
        <v>26</v>
      </c>
      <c r="M17" s="72" t="s">
        <v>26</v>
      </c>
      <c r="N17" s="72" t="s">
        <v>26</v>
      </c>
      <c r="O17" s="73" t="s">
        <v>42</v>
      </c>
      <c r="P17" s="73"/>
    </row>
    <row r="18" spans="1:16" s="74" customFormat="1" ht="17.25" x14ac:dyDescent="0.3">
      <c r="A18" s="74" t="s">
        <v>43</v>
      </c>
      <c r="C18" s="74" t="s">
        <v>44</v>
      </c>
      <c r="J18" s="74" t="s">
        <v>45</v>
      </c>
      <c r="N18" s="53"/>
    </row>
    <row r="19" spans="1:16" s="74" customFormat="1" ht="17.25" x14ac:dyDescent="0.3">
      <c r="C19" s="74" t="s">
        <v>46</v>
      </c>
      <c r="J19" s="74" t="s">
        <v>47</v>
      </c>
      <c r="N19" s="53"/>
    </row>
    <row r="20" spans="1:16" s="74" customFormat="1" ht="18" customHeight="1" x14ac:dyDescent="0.3"/>
    <row r="21" spans="1:16" s="74" customFormat="1" ht="17.25" x14ac:dyDescent="0.3"/>
    <row r="22" spans="1:16" s="74" customFormat="1" ht="17.25" x14ac:dyDescent="0.3">
      <c r="I22" s="75"/>
    </row>
    <row r="23" spans="1:16" s="74" customFormat="1" ht="17.25" x14ac:dyDescent="0.3"/>
  </sheetData>
  <mergeCells count="21">
    <mergeCell ref="A9:D9"/>
    <mergeCell ref="O9:P9"/>
    <mergeCell ref="O10:P10"/>
    <mergeCell ref="I5:J5"/>
    <mergeCell ref="K5:L5"/>
    <mergeCell ref="M5:N5"/>
    <mergeCell ref="E6:F6"/>
    <mergeCell ref="G6:H6"/>
    <mergeCell ref="I6:J6"/>
    <mergeCell ref="K6:L6"/>
    <mergeCell ref="M6:N6"/>
    <mergeCell ref="A3:D8"/>
    <mergeCell ref="E3:F3"/>
    <mergeCell ref="G3:N3"/>
    <mergeCell ref="O3:P8"/>
    <mergeCell ref="G4:H4"/>
    <mergeCell ref="I4:J4"/>
    <mergeCell ref="K4:L4"/>
    <mergeCell ref="M4:N4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2022-10-26T15:16:38Z</dcterms:created>
  <dcterms:modified xsi:type="dcterms:W3CDTF">2022-10-26T15:17:01Z</dcterms:modified>
</cp:coreProperties>
</file>