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3680B21A-2051-4483-9333-1770CBE7B3C5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14" sheetId="34" r:id="rId1"/>
  </sheets>
  <calcPr calcId="181029"/>
</workbook>
</file>

<file path=xl/calcChain.xml><?xml version="1.0" encoding="utf-8"?>
<calcChain xmlns="http://schemas.openxmlformats.org/spreadsheetml/2006/main">
  <c r="H34" i="34" l="1"/>
  <c r="E34" i="34"/>
  <c r="B34" i="34"/>
  <c r="H33" i="34"/>
  <c r="E33" i="34"/>
  <c r="B33" i="34"/>
  <c r="H32" i="34"/>
  <c r="E32" i="34"/>
  <c r="B32" i="34"/>
  <c r="H31" i="34"/>
  <c r="E31" i="34"/>
  <c r="B31" i="34"/>
  <c r="H30" i="34"/>
  <c r="E30" i="34"/>
  <c r="B30" i="34"/>
  <c r="H29" i="34"/>
  <c r="E29" i="34"/>
  <c r="B29" i="34"/>
  <c r="H28" i="34"/>
  <c r="E28" i="34"/>
  <c r="B28" i="34"/>
  <c r="H27" i="34"/>
  <c r="E27" i="34"/>
  <c r="B27" i="34"/>
  <c r="H26" i="34"/>
  <c r="E26" i="34"/>
  <c r="B26" i="34"/>
  <c r="H25" i="34"/>
  <c r="E25" i="34"/>
  <c r="B25" i="34"/>
  <c r="H24" i="34"/>
  <c r="E24" i="34"/>
  <c r="B24" i="34"/>
  <c r="H23" i="34"/>
  <c r="E23" i="34"/>
  <c r="B23" i="34"/>
  <c r="H22" i="34"/>
  <c r="E22" i="34"/>
  <c r="B22" i="34"/>
  <c r="H21" i="34"/>
  <c r="E21" i="34"/>
  <c r="B21" i="34"/>
  <c r="H20" i="34"/>
  <c r="E20" i="34"/>
  <c r="B20" i="34"/>
  <c r="H19" i="34"/>
  <c r="E19" i="34"/>
  <c r="B19" i="34"/>
  <c r="H18" i="34"/>
  <c r="E18" i="34"/>
  <c r="B18" i="34"/>
  <c r="H17" i="34"/>
  <c r="E17" i="34"/>
  <c r="B17" i="34"/>
  <c r="H16" i="34"/>
  <c r="E16" i="34"/>
  <c r="B16" i="34"/>
  <c r="H15" i="34"/>
  <c r="E15" i="34"/>
  <c r="B15" i="34"/>
  <c r="H14" i="34"/>
  <c r="E14" i="34"/>
  <c r="B14" i="34"/>
  <c r="H13" i="34"/>
  <c r="E13" i="34"/>
  <c r="B13" i="34"/>
  <c r="H12" i="34"/>
  <c r="E12" i="34"/>
  <c r="B12" i="34"/>
  <c r="H11" i="34"/>
  <c r="E11" i="34"/>
  <c r="B11" i="34"/>
  <c r="H10" i="34"/>
  <c r="E10" i="34"/>
  <c r="B10" i="34"/>
  <c r="H9" i="34"/>
  <c r="E9" i="34"/>
  <c r="B9" i="34"/>
  <c r="J8" i="34"/>
  <c r="I8" i="34"/>
  <c r="H8" i="34"/>
  <c r="G8" i="34"/>
  <c r="F8" i="34"/>
  <c r="E8" i="34" s="1"/>
  <c r="D8" i="34"/>
  <c r="C8" i="34"/>
  <c r="B8" i="3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<sst xmlns="http://schemas.openxmlformats.org/spreadsheetml/2006/main" count="74" uniqueCount="68">
  <si>
    <t>Total</t>
  </si>
  <si>
    <t>ตาราง</t>
  </si>
  <si>
    <t>รวมยอด</t>
  </si>
  <si>
    <t>อำเภอ</t>
  </si>
  <si>
    <t>District</t>
  </si>
  <si>
    <t xml:space="preserve">Table </t>
  </si>
  <si>
    <t>รวม
Total</t>
  </si>
  <si>
    <t>ชาย
Male</t>
  </si>
  <si>
    <t>หญิง
Female</t>
  </si>
  <si>
    <t>การศึกษาขั้นพื้นฐาน  
Basic education</t>
  </si>
  <si>
    <t>การศึกษาเพื่อพัฒนาทักษะชีวิต  
 Learning for life skill improvement</t>
  </si>
  <si>
    <t>การศึกษาเพื่อพัฒนาอาชีพ  
Education for vocational development</t>
  </si>
  <si>
    <t xml:space="preserve">    ที่มา:   สำนักงานส่งเสริมการศึกษานอกระบบและการศึกษาตามอัธยาศัยจังหวัด ขอนแก่น</t>
  </si>
  <si>
    <t>Source:  Khon Kaen Provincial Office of the Non-Formal and Informal Education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</si>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</sst>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2" fontId="2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/>
    </xf>
    <xf numFmtId="49" fontId="4" fillId="0" borderId="15" xfId="0" applyNumberFormat="1" applyFont="1" applyBorder="1" applyAlignment="1">
      <alignment horizontal="center" vertical="top"/>
    </xf>
    <xf numFmtId="49" fontId="4" fillId="0" borderId="11" xfId="0" applyNumberFormat="1" applyFont="1" applyBorder="1" applyAlignment="1">
      <alignment horizontal="left" vertical="top"/>
    </xf>
    <xf numFmtId="49" fontId="4" fillId="0" borderId="13" xfId="0" applyNumberFormat="1" applyFont="1" applyBorder="1" applyAlignment="1">
      <alignment horizontal="left" vertical="top"/>
    </xf>
    <xf numFmtId="49" fontId="4" fillId="0" borderId="12" xfId="0" applyNumberFormat="1" applyFont="1" applyBorder="1" applyAlignment="1">
      <alignment horizontal="center" vertical="top"/>
    </xf>
    <xf numFmtId="49" fontId="4" fillId="0" borderId="12" xfId="2" applyNumberFormat="1" applyFont="1" applyBorder="1" applyAlignment="1">
      <alignment horizontal="left" vertical="top"/>
    </xf>
    <xf numFmtId="49" fontId="4" fillId="0" borderId="14" xfId="2" applyNumberFormat="1" applyFont="1" applyBorder="1" applyAlignment="1">
      <alignment horizontal="left" vertical="top"/>
    </xf>
    <xf numFmtId="3" fontId="4" fillId="0" borderId="18" xfId="1" applyNumberFormat="1" applyFont="1" applyBorder="1" applyAlignment="1">
      <alignment horizontal="center" vertical="top"/>
    </xf>
    <xf numFmtId="3" fontId="4" fillId="0" borderId="16" xfId="1" applyNumberFormat="1" applyFont="1" applyBorder="1" applyAlignment="1">
      <alignment horizontal="center" vertical="top"/>
    </xf>
    <xf numFmtId="49" fontId="4" fillId="0" borderId="19" xfId="2" applyNumberFormat="1" applyFont="1" applyBorder="1" applyAlignment="1">
      <alignment vertical="top"/>
    </xf>
    <xf numFmtId="49" fontId="4" fillId="0" borderId="20" xfId="2" applyNumberFormat="1" applyFont="1" applyBorder="1" applyAlignment="1">
      <alignment vertical="top"/>
    </xf>
    <xf numFmtId="49" fontId="4" fillId="0" borderId="21" xfId="2" applyNumberFormat="1" applyFont="1" applyBorder="1" applyAlignment="1">
      <alignment horizontal="left" vertical="top"/>
    </xf>
    <xf numFmtId="3" fontId="4" fillId="0" borderId="17" xfId="1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ปกติ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DD44F-8D62-4A53-9AB5-B5CA46937FE3}">
  <dimension ref="A1:K37"/>
  <sheetViews>
    <sheetView tabSelected="1" workbookViewId="0">
      <selection activeCell="K16" sqref="K16"/>
    </sheetView>
  </sheetViews>
  <sheetFormatPr defaultRowHeight="21" x14ac:dyDescent="0.6"/>
  <cols>
    <col min="1" max="1" width="22.25" customWidth="1"/>
    <col min="2" max="10" width="11.125" customWidth="1"/>
    <col min="11" max="11" width="29.375" customWidth="1"/>
  </cols>
  <sheetData>
    <row r="1" spans="1:11" x14ac:dyDescent="0.6">
      <c r="A1" s="4" t="s">
        <v>1</v>
      </c>
      <c r="B1" s="1">
        <v>3.14</v>
      </c>
      <c r="C1" s="2" t="s">
        <v>66</v>
      </c>
    </row>
    <row r="2" spans="1:11" x14ac:dyDescent="0.6">
      <c r="A2" s="4" t="s">
        <v>5</v>
      </c>
      <c r="B2" s="1">
        <v>3.14</v>
      </c>
      <c r="C2" s="2" t="s">
        <v>67</v>
      </c>
    </row>
    <row r="4" spans="1:11" x14ac:dyDescent="0.6">
      <c r="A4" s="28" t="s">
        <v>3</v>
      </c>
      <c r="B4" s="22" t="s">
        <v>9</v>
      </c>
      <c r="C4" s="23"/>
      <c r="D4" s="24"/>
      <c r="E4" s="22" t="s">
        <v>10</v>
      </c>
      <c r="F4" s="23"/>
      <c r="G4" s="24"/>
      <c r="H4" s="22" t="s">
        <v>11</v>
      </c>
      <c r="I4" s="23"/>
      <c r="J4" s="24"/>
      <c r="K4" s="19" t="s">
        <v>4</v>
      </c>
    </row>
    <row r="5" spans="1:11" x14ac:dyDescent="0.6">
      <c r="A5" s="29"/>
      <c r="B5" s="25"/>
      <c r="C5" s="26"/>
      <c r="D5" s="27"/>
      <c r="E5" s="25"/>
      <c r="F5" s="26"/>
      <c r="G5" s="27"/>
      <c r="H5" s="25"/>
      <c r="I5" s="26"/>
      <c r="J5" s="27"/>
      <c r="K5" s="20"/>
    </row>
    <row r="6" spans="1:11" x14ac:dyDescent="0.6">
      <c r="A6" s="29"/>
      <c r="B6" s="17" t="s">
        <v>6</v>
      </c>
      <c r="C6" s="17" t="s">
        <v>7</v>
      </c>
      <c r="D6" s="17" t="s">
        <v>8</v>
      </c>
      <c r="E6" s="17" t="s">
        <v>6</v>
      </c>
      <c r="F6" s="17" t="s">
        <v>7</v>
      </c>
      <c r="G6" s="17" t="s">
        <v>8</v>
      </c>
      <c r="H6" s="17" t="s">
        <v>6</v>
      </c>
      <c r="I6" s="17" t="s">
        <v>7</v>
      </c>
      <c r="J6" s="17" t="s">
        <v>8</v>
      </c>
      <c r="K6" s="20"/>
    </row>
    <row r="7" spans="1:11" x14ac:dyDescent="0.6">
      <c r="A7" s="30"/>
      <c r="B7" s="18"/>
      <c r="C7" s="18"/>
      <c r="D7" s="18"/>
      <c r="E7" s="18"/>
      <c r="F7" s="18"/>
      <c r="G7" s="18"/>
      <c r="H7" s="18"/>
      <c r="I7" s="18"/>
      <c r="J7" s="18"/>
      <c r="K7" s="21"/>
    </row>
    <row r="8" spans="1:11" x14ac:dyDescent="0.6">
      <c r="A8" s="5" t="s">
        <v>2</v>
      </c>
      <c r="B8" s="11">
        <f>SUM(C8:D8)</f>
        <v>109956</v>
      </c>
      <c r="C8" s="11">
        <f>SUM(C9:C34)</f>
        <v>57092</v>
      </c>
      <c r="D8" s="11">
        <f>SUM(D9:D34)</f>
        <v>52864</v>
      </c>
      <c r="E8" s="11">
        <f t="shared" ref="E8:E34" si="0">SUM(F8:G8)</f>
        <v>14560</v>
      </c>
      <c r="F8" s="11">
        <f t="shared" ref="F8:G8" si="1">SUM(F9:F34)</f>
        <v>5452</v>
      </c>
      <c r="G8" s="11">
        <f t="shared" si="1"/>
        <v>9108</v>
      </c>
      <c r="H8" s="11">
        <f t="shared" ref="H8:H34" si="2">SUM(I8:J8)</f>
        <v>13866</v>
      </c>
      <c r="I8" s="11">
        <f t="shared" ref="I8:J8" si="3">SUM(I9:I34)</f>
        <v>5264</v>
      </c>
      <c r="J8" s="11">
        <f t="shared" si="3"/>
        <v>8602</v>
      </c>
      <c r="K8" s="8" t="s">
        <v>0</v>
      </c>
    </row>
    <row r="9" spans="1:11" x14ac:dyDescent="0.6">
      <c r="A9" s="6" t="s">
        <v>14</v>
      </c>
      <c r="B9" s="12">
        <f t="shared" ref="B9:B34" si="4">SUM(C9:D9)</f>
        <v>13511</v>
      </c>
      <c r="C9" s="12">
        <v>8434</v>
      </c>
      <c r="D9" s="12">
        <v>5077</v>
      </c>
      <c r="E9" s="12">
        <f t="shared" si="0"/>
        <v>1776</v>
      </c>
      <c r="F9" s="12">
        <v>546</v>
      </c>
      <c r="G9" s="12">
        <v>1230</v>
      </c>
      <c r="H9" s="12">
        <f t="shared" si="2"/>
        <v>2888</v>
      </c>
      <c r="I9" s="12">
        <v>1141</v>
      </c>
      <c r="J9" s="12">
        <v>1747</v>
      </c>
      <c r="K9" s="13" t="s">
        <v>40</v>
      </c>
    </row>
    <row r="10" spans="1:11" x14ac:dyDescent="0.6">
      <c r="A10" s="6" t="s">
        <v>15</v>
      </c>
      <c r="B10" s="12">
        <f t="shared" si="4"/>
        <v>3044</v>
      </c>
      <c r="C10" s="12">
        <v>1582</v>
      </c>
      <c r="D10" s="12">
        <v>1462</v>
      </c>
      <c r="E10" s="12">
        <f t="shared" si="0"/>
        <v>365</v>
      </c>
      <c r="F10" s="12">
        <v>129</v>
      </c>
      <c r="G10" s="12">
        <v>236</v>
      </c>
      <c r="H10" s="12">
        <f t="shared" si="2"/>
        <v>371</v>
      </c>
      <c r="I10" s="12">
        <v>83</v>
      </c>
      <c r="J10" s="12">
        <v>288</v>
      </c>
      <c r="K10" s="14" t="s">
        <v>41</v>
      </c>
    </row>
    <row r="11" spans="1:11" x14ac:dyDescent="0.6">
      <c r="A11" s="6" t="s">
        <v>16</v>
      </c>
      <c r="B11" s="12">
        <f t="shared" si="4"/>
        <v>6059</v>
      </c>
      <c r="C11" s="12">
        <v>2648</v>
      </c>
      <c r="D11" s="12">
        <v>3411</v>
      </c>
      <c r="E11" s="12">
        <f t="shared" si="0"/>
        <v>968</v>
      </c>
      <c r="F11" s="12">
        <v>454</v>
      </c>
      <c r="G11" s="12">
        <v>514</v>
      </c>
      <c r="H11" s="12">
        <f t="shared" si="2"/>
        <v>918</v>
      </c>
      <c r="I11" s="12">
        <v>359</v>
      </c>
      <c r="J11" s="12">
        <v>559</v>
      </c>
      <c r="K11" s="14" t="s">
        <v>42</v>
      </c>
    </row>
    <row r="12" spans="1:11" x14ac:dyDescent="0.6">
      <c r="A12" s="6" t="s">
        <v>17</v>
      </c>
      <c r="B12" s="12">
        <f t="shared" si="4"/>
        <v>5644</v>
      </c>
      <c r="C12" s="12">
        <v>2957</v>
      </c>
      <c r="D12" s="12">
        <v>2687</v>
      </c>
      <c r="E12" s="12">
        <f t="shared" si="0"/>
        <v>150</v>
      </c>
      <c r="F12" s="12">
        <v>65</v>
      </c>
      <c r="G12" s="12">
        <v>85</v>
      </c>
      <c r="H12" s="12">
        <f t="shared" si="2"/>
        <v>180</v>
      </c>
      <c r="I12" s="12">
        <v>82</v>
      </c>
      <c r="J12" s="12">
        <v>98</v>
      </c>
      <c r="K12" s="14" t="s">
        <v>43</v>
      </c>
    </row>
    <row r="13" spans="1:11" x14ac:dyDescent="0.6">
      <c r="A13" s="6" t="s">
        <v>18</v>
      </c>
      <c r="B13" s="12">
        <f t="shared" si="4"/>
        <v>5705</v>
      </c>
      <c r="C13" s="12">
        <v>3111</v>
      </c>
      <c r="D13" s="12">
        <v>2594</v>
      </c>
      <c r="E13" s="12">
        <f t="shared" si="0"/>
        <v>360</v>
      </c>
      <c r="F13" s="12">
        <v>142</v>
      </c>
      <c r="G13" s="12">
        <v>218</v>
      </c>
      <c r="H13" s="12">
        <f t="shared" si="2"/>
        <v>1680</v>
      </c>
      <c r="I13" s="12">
        <v>536</v>
      </c>
      <c r="J13" s="12">
        <v>1144</v>
      </c>
      <c r="K13" s="14" t="s">
        <v>44</v>
      </c>
    </row>
    <row r="14" spans="1:11" x14ac:dyDescent="0.6">
      <c r="A14" s="6" t="s">
        <v>19</v>
      </c>
      <c r="B14" s="12">
        <f t="shared" si="4"/>
        <v>3447</v>
      </c>
      <c r="C14" s="12">
        <v>1791</v>
      </c>
      <c r="D14" s="12">
        <v>1656</v>
      </c>
      <c r="E14" s="12">
        <f t="shared" si="0"/>
        <v>300</v>
      </c>
      <c r="F14" s="12">
        <v>153</v>
      </c>
      <c r="G14" s="12">
        <v>147</v>
      </c>
      <c r="H14" s="12">
        <f t="shared" si="2"/>
        <v>60</v>
      </c>
      <c r="I14" s="12">
        <v>11</v>
      </c>
      <c r="J14" s="12">
        <v>49</v>
      </c>
      <c r="K14" s="14" t="s">
        <v>45</v>
      </c>
    </row>
    <row r="15" spans="1:11" x14ac:dyDescent="0.6">
      <c r="A15" s="6" t="s">
        <v>20</v>
      </c>
      <c r="B15" s="12">
        <f t="shared" si="4"/>
        <v>4745</v>
      </c>
      <c r="C15" s="12">
        <v>2689</v>
      </c>
      <c r="D15" s="12">
        <v>2056</v>
      </c>
      <c r="E15" s="12">
        <f t="shared" si="0"/>
        <v>2020</v>
      </c>
      <c r="F15" s="12">
        <v>699</v>
      </c>
      <c r="G15" s="12">
        <v>1321</v>
      </c>
      <c r="H15" s="12">
        <f t="shared" si="2"/>
        <v>360</v>
      </c>
      <c r="I15" s="12">
        <v>183</v>
      </c>
      <c r="J15" s="12">
        <v>177</v>
      </c>
      <c r="K15" s="14" t="s">
        <v>46</v>
      </c>
    </row>
    <row r="16" spans="1:11" x14ac:dyDescent="0.6">
      <c r="A16" s="6" t="s">
        <v>21</v>
      </c>
      <c r="B16" s="12">
        <f t="shared" si="4"/>
        <v>2353</v>
      </c>
      <c r="C16" s="12">
        <v>1119</v>
      </c>
      <c r="D16" s="12">
        <v>1234</v>
      </c>
      <c r="E16" s="12">
        <f t="shared" si="0"/>
        <v>260</v>
      </c>
      <c r="F16" s="12">
        <v>106</v>
      </c>
      <c r="G16" s="12">
        <v>154</v>
      </c>
      <c r="H16" s="12">
        <f t="shared" si="2"/>
        <v>450</v>
      </c>
      <c r="I16" s="12">
        <v>129</v>
      </c>
      <c r="J16" s="12">
        <v>321</v>
      </c>
      <c r="K16" s="14" t="s">
        <v>47</v>
      </c>
    </row>
    <row r="17" spans="1:11" x14ac:dyDescent="0.6">
      <c r="A17" s="6" t="s">
        <v>22</v>
      </c>
      <c r="B17" s="12">
        <f t="shared" si="4"/>
        <v>3219</v>
      </c>
      <c r="C17" s="12">
        <v>1658</v>
      </c>
      <c r="D17" s="12">
        <v>1561</v>
      </c>
      <c r="E17" s="12">
        <f t="shared" si="0"/>
        <v>421</v>
      </c>
      <c r="F17" s="12">
        <v>90</v>
      </c>
      <c r="G17" s="12">
        <v>331</v>
      </c>
      <c r="H17" s="12">
        <f t="shared" si="2"/>
        <v>597</v>
      </c>
      <c r="I17" s="12">
        <v>60</v>
      </c>
      <c r="J17" s="12">
        <v>537</v>
      </c>
      <c r="K17" s="14" t="s">
        <v>48</v>
      </c>
    </row>
    <row r="18" spans="1:11" x14ac:dyDescent="0.6">
      <c r="A18" s="6" t="s">
        <v>23</v>
      </c>
      <c r="B18" s="12">
        <f t="shared" si="4"/>
        <v>4611</v>
      </c>
      <c r="C18" s="12">
        <v>2442</v>
      </c>
      <c r="D18" s="12">
        <v>2169</v>
      </c>
      <c r="E18" s="12">
        <f t="shared" si="0"/>
        <v>440</v>
      </c>
      <c r="F18" s="12">
        <v>160</v>
      </c>
      <c r="G18" s="12">
        <v>280</v>
      </c>
      <c r="H18" s="12">
        <f t="shared" si="2"/>
        <v>650</v>
      </c>
      <c r="I18" s="12">
        <v>463</v>
      </c>
      <c r="J18" s="12">
        <v>187</v>
      </c>
      <c r="K18" s="14" t="s">
        <v>49</v>
      </c>
    </row>
    <row r="19" spans="1:11" x14ac:dyDescent="0.6">
      <c r="A19" s="6" t="s">
        <v>24</v>
      </c>
      <c r="B19" s="12">
        <f t="shared" si="4"/>
        <v>1598</v>
      </c>
      <c r="C19" s="12">
        <v>799</v>
      </c>
      <c r="D19" s="12">
        <v>799</v>
      </c>
      <c r="E19" s="12">
        <f t="shared" si="0"/>
        <v>0</v>
      </c>
      <c r="F19" s="12">
        <v>0</v>
      </c>
      <c r="G19" s="12">
        <v>0</v>
      </c>
      <c r="H19" s="12">
        <f t="shared" si="2"/>
        <v>80</v>
      </c>
      <c r="I19" s="12">
        <v>80</v>
      </c>
      <c r="J19" s="12">
        <v>0</v>
      </c>
      <c r="K19" s="14" t="s">
        <v>50</v>
      </c>
    </row>
    <row r="20" spans="1:11" x14ac:dyDescent="0.6">
      <c r="A20" s="6" t="s">
        <v>25</v>
      </c>
      <c r="B20" s="12">
        <f t="shared" si="4"/>
        <v>5365</v>
      </c>
      <c r="C20" s="12">
        <v>2779</v>
      </c>
      <c r="D20" s="12">
        <v>2586</v>
      </c>
      <c r="E20" s="12">
        <f t="shared" si="0"/>
        <v>2805</v>
      </c>
      <c r="F20" s="12">
        <v>1160</v>
      </c>
      <c r="G20" s="12">
        <v>1645</v>
      </c>
      <c r="H20" s="12">
        <f t="shared" si="2"/>
        <v>811</v>
      </c>
      <c r="I20" s="12">
        <v>400</v>
      </c>
      <c r="J20" s="12">
        <v>411</v>
      </c>
      <c r="K20" s="15" t="s">
        <v>51</v>
      </c>
    </row>
    <row r="21" spans="1:11" x14ac:dyDescent="0.6">
      <c r="A21" s="6" t="s">
        <v>26</v>
      </c>
      <c r="B21" s="12">
        <f t="shared" si="4"/>
        <v>3483</v>
      </c>
      <c r="C21" s="12">
        <v>1849</v>
      </c>
      <c r="D21" s="12">
        <v>1634</v>
      </c>
      <c r="E21" s="12">
        <f t="shared" si="0"/>
        <v>200</v>
      </c>
      <c r="F21" s="12">
        <v>82</v>
      </c>
      <c r="G21" s="12">
        <v>118</v>
      </c>
      <c r="H21" s="12">
        <f t="shared" si="2"/>
        <v>360</v>
      </c>
      <c r="I21" s="12">
        <v>72</v>
      </c>
      <c r="J21" s="12">
        <v>288</v>
      </c>
      <c r="K21" s="9" t="s">
        <v>52</v>
      </c>
    </row>
    <row r="22" spans="1:11" x14ac:dyDescent="0.6">
      <c r="A22" s="6" t="s">
        <v>27</v>
      </c>
      <c r="B22" s="12">
        <f t="shared" si="4"/>
        <v>3440</v>
      </c>
      <c r="C22" s="12">
        <v>1731</v>
      </c>
      <c r="D22" s="12">
        <v>1709</v>
      </c>
      <c r="E22" s="12">
        <f t="shared" si="0"/>
        <v>120</v>
      </c>
      <c r="F22" s="12">
        <v>44</v>
      </c>
      <c r="G22" s="12">
        <v>76</v>
      </c>
      <c r="H22" s="12">
        <f t="shared" si="2"/>
        <v>120</v>
      </c>
      <c r="I22" s="12">
        <v>37</v>
      </c>
      <c r="J22" s="12">
        <v>83</v>
      </c>
      <c r="K22" s="9" t="s">
        <v>53</v>
      </c>
    </row>
    <row r="23" spans="1:11" x14ac:dyDescent="0.6">
      <c r="A23" s="6" t="s">
        <v>28</v>
      </c>
      <c r="B23" s="12">
        <f t="shared" si="4"/>
        <v>9499</v>
      </c>
      <c r="C23" s="12">
        <v>4459</v>
      </c>
      <c r="D23" s="12">
        <v>5040</v>
      </c>
      <c r="E23" s="12">
        <f t="shared" si="0"/>
        <v>432</v>
      </c>
      <c r="F23" s="12">
        <v>164</v>
      </c>
      <c r="G23" s="12">
        <v>268</v>
      </c>
      <c r="H23" s="12">
        <f t="shared" si="2"/>
        <v>100</v>
      </c>
      <c r="I23" s="12">
        <v>0</v>
      </c>
      <c r="J23" s="12">
        <v>100</v>
      </c>
      <c r="K23" s="9" t="s">
        <v>54</v>
      </c>
    </row>
    <row r="24" spans="1:11" x14ac:dyDescent="0.6">
      <c r="A24" s="6" t="s">
        <v>29</v>
      </c>
      <c r="B24" s="12">
        <f t="shared" si="4"/>
        <v>6054</v>
      </c>
      <c r="C24" s="12">
        <v>2706</v>
      </c>
      <c r="D24" s="12">
        <v>3348</v>
      </c>
      <c r="E24" s="12">
        <f t="shared" si="0"/>
        <v>815</v>
      </c>
      <c r="F24" s="12">
        <v>343</v>
      </c>
      <c r="G24" s="12">
        <v>472</v>
      </c>
      <c r="H24" s="12">
        <f t="shared" si="2"/>
        <v>635</v>
      </c>
      <c r="I24" s="12">
        <v>258</v>
      </c>
      <c r="J24" s="12">
        <v>377</v>
      </c>
      <c r="K24" s="9" t="s">
        <v>55</v>
      </c>
    </row>
    <row r="25" spans="1:11" x14ac:dyDescent="0.6">
      <c r="A25" s="6" t="s">
        <v>30</v>
      </c>
      <c r="B25" s="12">
        <f t="shared" si="4"/>
        <v>4546</v>
      </c>
      <c r="C25" s="12">
        <v>2497</v>
      </c>
      <c r="D25" s="12">
        <v>2049</v>
      </c>
      <c r="E25" s="12">
        <f t="shared" si="0"/>
        <v>280</v>
      </c>
      <c r="F25" s="12">
        <v>103</v>
      </c>
      <c r="G25" s="12">
        <v>177</v>
      </c>
      <c r="H25" s="12">
        <f t="shared" si="2"/>
        <v>450</v>
      </c>
      <c r="I25" s="12">
        <v>135</v>
      </c>
      <c r="J25" s="12">
        <v>315</v>
      </c>
      <c r="K25" s="9" t="s">
        <v>56</v>
      </c>
    </row>
    <row r="26" spans="1:11" x14ac:dyDescent="0.6">
      <c r="A26" s="6" t="s">
        <v>31</v>
      </c>
      <c r="B26" s="12">
        <f t="shared" si="4"/>
        <v>4232</v>
      </c>
      <c r="C26" s="12">
        <v>2086</v>
      </c>
      <c r="D26" s="12">
        <v>2146</v>
      </c>
      <c r="E26" s="12">
        <f t="shared" si="0"/>
        <v>340</v>
      </c>
      <c r="F26" s="12">
        <v>119</v>
      </c>
      <c r="G26" s="12">
        <v>221</v>
      </c>
      <c r="H26" s="12">
        <f t="shared" si="2"/>
        <v>160</v>
      </c>
      <c r="I26" s="12">
        <v>80</v>
      </c>
      <c r="J26" s="12">
        <v>80</v>
      </c>
      <c r="K26" s="9" t="s">
        <v>57</v>
      </c>
    </row>
    <row r="27" spans="1:11" x14ac:dyDescent="0.6">
      <c r="A27" s="6" t="s">
        <v>32</v>
      </c>
      <c r="B27" s="12">
        <f t="shared" si="4"/>
        <v>2534</v>
      </c>
      <c r="C27" s="12">
        <v>1283</v>
      </c>
      <c r="D27" s="12">
        <v>1251</v>
      </c>
      <c r="E27" s="12">
        <f t="shared" si="0"/>
        <v>101</v>
      </c>
      <c r="F27" s="12">
        <v>39</v>
      </c>
      <c r="G27" s="12">
        <v>62</v>
      </c>
      <c r="H27" s="12">
        <f t="shared" si="2"/>
        <v>164</v>
      </c>
      <c r="I27" s="12">
        <v>52</v>
      </c>
      <c r="J27" s="12">
        <v>112</v>
      </c>
      <c r="K27" s="9" t="s">
        <v>58</v>
      </c>
    </row>
    <row r="28" spans="1:11" x14ac:dyDescent="0.6">
      <c r="A28" s="6" t="s">
        <v>33</v>
      </c>
      <c r="B28" s="12">
        <f t="shared" si="4"/>
        <v>2685</v>
      </c>
      <c r="C28" s="12">
        <v>1364</v>
      </c>
      <c r="D28" s="12">
        <v>1321</v>
      </c>
      <c r="E28" s="12">
        <f t="shared" si="0"/>
        <v>725</v>
      </c>
      <c r="F28" s="12">
        <v>180</v>
      </c>
      <c r="G28" s="12">
        <v>545</v>
      </c>
      <c r="H28" s="12">
        <f t="shared" si="2"/>
        <v>1280</v>
      </c>
      <c r="I28" s="12">
        <v>522</v>
      </c>
      <c r="J28" s="12">
        <v>758</v>
      </c>
      <c r="K28" s="9" t="s">
        <v>59</v>
      </c>
    </row>
    <row r="29" spans="1:11" x14ac:dyDescent="0.6">
      <c r="A29" s="6" t="s">
        <v>34</v>
      </c>
      <c r="B29" s="12">
        <f t="shared" si="4"/>
        <v>1394</v>
      </c>
      <c r="C29" s="12">
        <v>781</v>
      </c>
      <c r="D29" s="12">
        <v>613</v>
      </c>
      <c r="E29" s="12">
        <f t="shared" si="0"/>
        <v>225</v>
      </c>
      <c r="F29" s="12">
        <v>86</v>
      </c>
      <c r="G29" s="12">
        <v>139</v>
      </c>
      <c r="H29" s="12">
        <f t="shared" si="2"/>
        <v>322</v>
      </c>
      <c r="I29" s="12">
        <v>184</v>
      </c>
      <c r="J29" s="12">
        <v>138</v>
      </c>
      <c r="K29" s="9" t="s">
        <v>60</v>
      </c>
    </row>
    <row r="30" spans="1:11" x14ac:dyDescent="0.6">
      <c r="A30" s="6" t="s">
        <v>35</v>
      </c>
      <c r="B30" s="12">
        <f t="shared" si="4"/>
        <v>3198</v>
      </c>
      <c r="C30" s="12">
        <v>1556</v>
      </c>
      <c r="D30" s="12">
        <v>1642</v>
      </c>
      <c r="E30" s="12">
        <f t="shared" si="0"/>
        <v>871</v>
      </c>
      <c r="F30" s="12">
        <v>383</v>
      </c>
      <c r="G30" s="12">
        <v>488</v>
      </c>
      <c r="H30" s="12">
        <f t="shared" si="2"/>
        <v>312</v>
      </c>
      <c r="I30" s="12">
        <v>126</v>
      </c>
      <c r="J30" s="12">
        <v>186</v>
      </c>
      <c r="K30" s="9" t="s">
        <v>61</v>
      </c>
    </row>
    <row r="31" spans="1:11" x14ac:dyDescent="0.6">
      <c r="A31" s="6" t="s">
        <v>36</v>
      </c>
      <c r="B31" s="12">
        <f t="shared" si="4"/>
        <v>1381</v>
      </c>
      <c r="C31" s="12">
        <v>652</v>
      </c>
      <c r="D31" s="12">
        <v>729</v>
      </c>
      <c r="E31" s="12">
        <f t="shared" si="0"/>
        <v>150</v>
      </c>
      <c r="F31" s="12">
        <v>56</v>
      </c>
      <c r="G31" s="12">
        <v>94</v>
      </c>
      <c r="H31" s="12">
        <f t="shared" si="2"/>
        <v>540</v>
      </c>
      <c r="I31" s="12">
        <v>159</v>
      </c>
      <c r="J31" s="12">
        <v>381</v>
      </c>
      <c r="K31" s="9" t="s">
        <v>62</v>
      </c>
    </row>
    <row r="32" spans="1:11" x14ac:dyDescent="0.6">
      <c r="A32" s="6" t="s">
        <v>37</v>
      </c>
      <c r="B32" s="12">
        <f t="shared" si="4"/>
        <v>3030</v>
      </c>
      <c r="C32" s="12">
        <v>1662</v>
      </c>
      <c r="D32" s="12">
        <v>1368</v>
      </c>
      <c r="E32" s="12">
        <f t="shared" si="0"/>
        <v>170</v>
      </c>
      <c r="F32" s="12">
        <v>35</v>
      </c>
      <c r="G32" s="12">
        <v>135</v>
      </c>
      <c r="H32" s="12">
        <f t="shared" si="2"/>
        <v>0</v>
      </c>
      <c r="I32" s="12">
        <v>0</v>
      </c>
      <c r="J32" s="12">
        <v>0</v>
      </c>
      <c r="K32" s="9" t="s">
        <v>63</v>
      </c>
    </row>
    <row r="33" spans="1:11" x14ac:dyDescent="0.6">
      <c r="A33" s="6" t="s">
        <v>38</v>
      </c>
      <c r="B33" s="12">
        <f t="shared" si="4"/>
        <v>1917</v>
      </c>
      <c r="C33" s="12">
        <v>972</v>
      </c>
      <c r="D33" s="12">
        <v>945</v>
      </c>
      <c r="E33" s="12">
        <f t="shared" si="0"/>
        <v>156</v>
      </c>
      <c r="F33" s="12">
        <v>76</v>
      </c>
      <c r="G33" s="12">
        <v>80</v>
      </c>
      <c r="H33" s="12">
        <f t="shared" si="2"/>
        <v>0</v>
      </c>
      <c r="I33" s="12">
        <v>0</v>
      </c>
      <c r="J33" s="12">
        <v>0</v>
      </c>
      <c r="K33" s="9" t="s">
        <v>64</v>
      </c>
    </row>
    <row r="34" spans="1:11" x14ac:dyDescent="0.6">
      <c r="A34" s="7" t="s">
        <v>39</v>
      </c>
      <c r="B34" s="16">
        <f t="shared" si="4"/>
        <v>3262</v>
      </c>
      <c r="C34" s="16">
        <v>1485</v>
      </c>
      <c r="D34" s="16">
        <v>1777</v>
      </c>
      <c r="E34" s="16">
        <f t="shared" si="0"/>
        <v>110</v>
      </c>
      <c r="F34" s="16">
        <v>38</v>
      </c>
      <c r="G34" s="16">
        <v>72</v>
      </c>
      <c r="H34" s="16">
        <f t="shared" si="2"/>
        <v>378</v>
      </c>
      <c r="I34" s="16">
        <v>112</v>
      </c>
      <c r="J34" s="16">
        <v>266</v>
      </c>
      <c r="K34" s="10" t="s">
        <v>65</v>
      </c>
    </row>
    <row r="36" spans="1:11" x14ac:dyDescent="0.6">
      <c r="A36" s="3" t="s">
        <v>12</v>
      </c>
    </row>
    <row r="37" spans="1:11" x14ac:dyDescent="0.6">
      <c r="A37" s="3" t="s">
        <v>13</v>
      </c>
    </row>
  </sheetData>
  <mergeCells count="14">
    <mergeCell ref="K4:K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A4:A7"/>
    <mergeCell ref="B4:D5"/>
    <mergeCell ref="E4:G5"/>
    <mergeCell ref="H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0314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2019-03-19T04:44:57Z</dcterms:modified>
</cp:coreProperties>
</file>