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3.สถิติการศึกษา\"/>
    </mc:Choice>
  </mc:AlternateContent>
  <bookViews>
    <workbookView xWindow="120" yWindow="105" windowWidth="9720" windowHeight="5970" tabRatio="752"/>
  </bookViews>
  <sheets>
    <sheet name="T-3.14" sheetId="20" r:id="rId1"/>
  </sheets>
  <definedNames>
    <definedName name="_xlnm.Print_Area" localSheetId="0">'T-3.14'!$A$1:$Q$20</definedName>
  </definedNames>
  <calcPr calcId="162913"/>
</workbook>
</file>

<file path=xl/calcChain.xml><?xml version="1.0" encoding="utf-8"?>
<calcChain xmlns="http://schemas.openxmlformats.org/spreadsheetml/2006/main">
  <c r="G8" i="20" l="1"/>
  <c r="H8" i="20" l="1"/>
  <c r="J8" i="20"/>
  <c r="K8" i="20"/>
  <c r="M8" i="20"/>
  <c r="N8" i="20"/>
  <c r="F16" i="20"/>
  <c r="F15" i="20"/>
  <c r="F14" i="20"/>
  <c r="F13" i="20"/>
  <c r="F12" i="20"/>
  <c r="F11" i="20"/>
  <c r="F10" i="20"/>
  <c r="F9" i="20"/>
  <c r="I16" i="20"/>
  <c r="I15" i="20"/>
  <c r="I14" i="20"/>
  <c r="I13" i="20"/>
  <c r="I12" i="20"/>
  <c r="I11" i="20"/>
  <c r="I10" i="20"/>
  <c r="I9" i="20"/>
  <c r="L10" i="20"/>
  <c r="L11" i="20"/>
  <c r="L12" i="20"/>
  <c r="L13" i="20"/>
  <c r="L14" i="20"/>
  <c r="L15" i="20"/>
  <c r="L16" i="20"/>
  <c r="L9" i="20"/>
  <c r="L8" i="20" l="1"/>
  <c r="F8" i="20"/>
  <c r="I8" i="20"/>
</calcChain>
</file>

<file path=xl/sharedStrings.xml><?xml version="1.0" encoding="utf-8"?>
<sst xmlns="http://schemas.openxmlformats.org/spreadsheetml/2006/main" count="51" uniqueCount="38">
  <si>
    <t>การศึกษาขั้นพื้นฐาน</t>
  </si>
  <si>
    <t>รวม</t>
  </si>
  <si>
    <t>Total</t>
  </si>
  <si>
    <t>ชาย</t>
  </si>
  <si>
    <t>หญิง</t>
  </si>
  <si>
    <t>Male</t>
  </si>
  <si>
    <t>Female</t>
  </si>
  <si>
    <t>ตาราง</t>
  </si>
  <si>
    <t>รวมยอด</t>
  </si>
  <si>
    <t>การศึกษาเพื่อพัฒนาอาชีพ</t>
  </si>
  <si>
    <t>การศึกษาเพื่อพัฒนาทักษะชีวิต</t>
  </si>
  <si>
    <t>อำเภอ</t>
  </si>
  <si>
    <t>District</t>
  </si>
  <si>
    <t xml:space="preserve">Table </t>
  </si>
  <si>
    <t>Education for vocational development</t>
  </si>
  <si>
    <t xml:space="preserve"> Learning for life skill improvement</t>
  </si>
  <si>
    <t>Basic education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</si>
  <si>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</si>
  <si>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</si>
  <si>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</si>
  <si>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</si>
  <si>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</si>
  <si>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</si>
  <si>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</si>
  <si>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</si>
  <si>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</si>
  <si>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</si>
  <si>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</si>
  <si>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</si>
  <si>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</si>
  <si>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</si>
  <si>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</si>
  <si>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</si>
  <si>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-</t>
  </si>
  <si>
    <t xml:space="preserve">       ที่มา:   สำนักงานส่งเสริมการศึกษานอกระบบและการศึกษาตามอัธยาศัยจังหวัดลำพูน</t>
  </si>
  <si>
    <t xml:space="preserve">  Source:  Lamphun Provincial Office of the Non-Formal and Informal Education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</si>
  <si>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2560</t>
  </si>
  <si>
    <t>Enrolment Registered in Office of The Non-Formal and Informal Education by Educational Activities, Sex and District: Fiscal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</si>
</sst>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4" fillId="0" borderId="8" xfId="0" applyFont="1" applyBorder="1"/>
    <xf numFmtId="0" fontId="6" fillId="0" borderId="0" xfId="0" applyFont="1"/>
    <xf numFmtId="2" fontId="3" fillId="0" borderId="0" xfId="0" applyNumberFormat="1" applyFont="1" applyAlignment="1">
      <alignment horizontal="center"/>
    </xf>
    <xf numFmtId="0" fontId="6" fillId="0" borderId="0" xfId="0" applyFont="1" applyBorder="1"/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/>
    <xf numFmtId="0" fontId="7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0" xfId="1" applyFont="1" applyAlignment="1">
      <alignment horizontal="left"/>
    </xf>
    <xf numFmtId="3" fontId="5" fillId="0" borderId="2" xfId="0" applyNumberFormat="1" applyFont="1" applyBorder="1" applyAlignment="1">
      <alignment horizontal="right" indent="1"/>
    </xf>
    <xf numFmtId="3" fontId="5" fillId="0" borderId="4" xfId="0" applyNumberFormat="1" applyFont="1" applyBorder="1" applyAlignment="1">
      <alignment horizontal="right" indent="1"/>
    </xf>
    <xf numFmtId="3" fontId="7" fillId="0" borderId="1" xfId="0" applyNumberFormat="1" applyFont="1" applyBorder="1" applyAlignment="1">
      <alignment horizontal="right" indent="1"/>
    </xf>
    <xf numFmtId="3" fontId="7" fillId="0" borderId="10" xfId="0" applyNumberFormat="1" applyFont="1" applyBorder="1" applyAlignment="1">
      <alignment horizontal="right" indent="1"/>
    </xf>
    <xf numFmtId="3" fontId="5" fillId="0" borderId="0" xfId="0" applyNumberFormat="1" applyFont="1" applyBorder="1" applyAlignment="1">
      <alignment horizontal="right" inden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</cellXfs>
  <cellStyles count="2">
    <cellStyle name="Normal" xfId="0" builtinId="0"/>
    <cellStyle name="ปกติ_บทที่4 สถิติสุขภาพ##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0"/>
  <sheetViews>
    <sheetView showGridLines="0" tabSelected="1" view="pageLayout" zoomScale="70" zoomScaleNormal="85" zoomScalePageLayoutView="70" workbookViewId="0">
      <selection activeCell="W9" sqref="W9"/>
    </sheetView>
  </sheetViews>
  <sheetFormatPr defaultColWidth="9.140625" defaultRowHeight="18.75" x14ac:dyDescent="0.3"/>
  <cols>
    <col min="1" max="2" width="1.7109375" style="2" customWidth="1"/>
    <col min="3" max="3" width="4.7109375" style="2" customWidth="1"/>
    <col min="4" max="4" width="5.140625" style="2" customWidth="1"/>
    <col min="5" max="5" width="10.140625" style="2" customWidth="1"/>
    <col min="6" max="11" width="10.42578125" style="2" customWidth="1"/>
    <col min="12" max="14" width="11.5703125" style="2" customWidth="1"/>
    <col min="15" max="15" width="1" style="2" customWidth="1"/>
    <col min="16" max="16" width="1.42578125" style="2" customWidth="1"/>
    <col min="17" max="17" width="23" style="2" customWidth="1"/>
    <col min="18" max="18" width="4.7109375" style="2" customWidth="1"/>
    <col min="19" max="16384" width="9.140625" style="2"/>
  </cols>
  <sheetData>
    <row r="1" spans="1:17" s="6" customFormat="1" x14ac:dyDescent="0.3">
      <c r="B1" s="1" t="s">
        <v>7</v>
      </c>
      <c r="C1" s="1"/>
      <c r="D1" s="7">
        <v>3.14</v>
      </c>
      <c r="E1" s="1" t="s">
        <v>36</v>
      </c>
      <c r="L1" s="8"/>
      <c r="M1" s="8"/>
      <c r="N1" s="8"/>
      <c r="O1" s="8"/>
    </row>
    <row r="2" spans="1:17" s="6" customFormat="1" x14ac:dyDescent="0.3">
      <c r="B2" s="1" t="s">
        <v>13</v>
      </c>
      <c r="C2" s="1"/>
      <c r="D2" s="7">
        <v>3.14</v>
      </c>
      <c r="E2" s="1" t="s">
        <v>37</v>
      </c>
      <c r="F2" s="1"/>
      <c r="L2" s="8"/>
      <c r="M2" s="8"/>
      <c r="N2" s="8"/>
      <c r="O2" s="8"/>
    </row>
    <row r="3" spans="1:17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4" customFormat="1" ht="21.75" customHeight="1" x14ac:dyDescent="0.25">
      <c r="A4" s="46" t="s">
        <v>11</v>
      </c>
      <c r="B4" s="47"/>
      <c r="C4" s="47"/>
      <c r="D4" s="47"/>
      <c r="E4" s="48"/>
      <c r="F4" s="42" t="s">
        <v>0</v>
      </c>
      <c r="G4" s="43"/>
      <c r="H4" s="43"/>
      <c r="I4" s="42" t="s">
        <v>10</v>
      </c>
      <c r="J4" s="43"/>
      <c r="K4" s="44"/>
      <c r="L4" s="43" t="s">
        <v>9</v>
      </c>
      <c r="M4" s="43"/>
      <c r="N4" s="44"/>
      <c r="O4" s="3"/>
      <c r="P4" s="3"/>
      <c r="Q4" s="3"/>
    </row>
    <row r="5" spans="1:17" s="4" customFormat="1" ht="21.75" customHeight="1" x14ac:dyDescent="0.25">
      <c r="A5" s="49"/>
      <c r="B5" s="49"/>
      <c r="C5" s="49"/>
      <c r="D5" s="49"/>
      <c r="E5" s="50"/>
      <c r="F5" s="45" t="s">
        <v>16</v>
      </c>
      <c r="G5" s="36"/>
      <c r="H5" s="36"/>
      <c r="I5" s="45" t="s">
        <v>15</v>
      </c>
      <c r="J5" s="36"/>
      <c r="K5" s="37"/>
      <c r="L5" s="36" t="s">
        <v>14</v>
      </c>
      <c r="M5" s="36"/>
      <c r="N5" s="37"/>
      <c r="O5" s="38" t="s">
        <v>12</v>
      </c>
      <c r="P5" s="40"/>
      <c r="Q5" s="40"/>
    </row>
    <row r="6" spans="1:17" s="4" customFormat="1" ht="21.75" customHeight="1" x14ac:dyDescent="0.25">
      <c r="A6" s="49"/>
      <c r="B6" s="49"/>
      <c r="C6" s="49"/>
      <c r="D6" s="49"/>
      <c r="E6" s="50"/>
      <c r="F6" s="10" t="s">
        <v>1</v>
      </c>
      <c r="G6" s="11" t="s">
        <v>3</v>
      </c>
      <c r="H6" s="9" t="s">
        <v>4</v>
      </c>
      <c r="I6" s="10" t="s">
        <v>1</v>
      </c>
      <c r="J6" s="11" t="s">
        <v>3</v>
      </c>
      <c r="K6" s="12" t="s">
        <v>4</v>
      </c>
      <c r="L6" s="13" t="s">
        <v>1</v>
      </c>
      <c r="M6" s="11" t="s">
        <v>3</v>
      </c>
      <c r="N6" s="12" t="s">
        <v>4</v>
      </c>
      <c r="O6" s="41"/>
      <c r="P6" s="40"/>
      <c r="Q6" s="40"/>
    </row>
    <row r="7" spans="1:17" s="4" customFormat="1" ht="21.75" customHeight="1" x14ac:dyDescent="0.25">
      <c r="A7" s="51"/>
      <c r="B7" s="51"/>
      <c r="C7" s="51"/>
      <c r="D7" s="51"/>
      <c r="E7" s="52"/>
      <c r="F7" s="23" t="s">
        <v>2</v>
      </c>
      <c r="G7" s="25" t="s">
        <v>5</v>
      </c>
      <c r="H7" s="23" t="s">
        <v>6</v>
      </c>
      <c r="I7" s="23" t="s">
        <v>2</v>
      </c>
      <c r="J7" s="25" t="s">
        <v>5</v>
      </c>
      <c r="K7" s="24" t="s">
        <v>6</v>
      </c>
      <c r="L7" s="26" t="s">
        <v>2</v>
      </c>
      <c r="M7" s="25" t="s">
        <v>5</v>
      </c>
      <c r="N7" s="24" t="s">
        <v>6</v>
      </c>
      <c r="O7" s="14"/>
      <c r="P7" s="14"/>
      <c r="Q7" s="14"/>
    </row>
    <row r="8" spans="1:17" s="15" customFormat="1" ht="30.6" customHeight="1" x14ac:dyDescent="0.25">
      <c r="A8" s="53" t="s">
        <v>8</v>
      </c>
      <c r="B8" s="53"/>
      <c r="C8" s="53"/>
      <c r="D8" s="53"/>
      <c r="E8" s="54"/>
      <c r="F8" s="33">
        <f>SUM(F9:F16)</f>
        <v>9425</v>
      </c>
      <c r="G8" s="33">
        <f>SUM(G9:G16)</f>
        <v>5069</v>
      </c>
      <c r="H8" s="33">
        <f t="shared" ref="H8:N8" si="0">SUM(H9:H16)</f>
        <v>4356</v>
      </c>
      <c r="I8" s="34">
        <f t="shared" si="0"/>
        <v>4318</v>
      </c>
      <c r="J8" s="33">
        <f t="shared" si="0"/>
        <v>1396</v>
      </c>
      <c r="K8" s="33">
        <f t="shared" si="0"/>
        <v>2922</v>
      </c>
      <c r="L8" s="33">
        <f t="shared" si="0"/>
        <v>5055</v>
      </c>
      <c r="M8" s="33">
        <f t="shared" si="0"/>
        <v>1475</v>
      </c>
      <c r="N8" s="33">
        <f t="shared" si="0"/>
        <v>3580</v>
      </c>
      <c r="O8" s="55" t="s">
        <v>2</v>
      </c>
      <c r="P8" s="39"/>
      <c r="Q8" s="39"/>
    </row>
    <row r="9" spans="1:17" s="16" customFormat="1" ht="30.6" customHeight="1" x14ac:dyDescent="0.25">
      <c r="A9" s="27" t="s">
        <v>17</v>
      </c>
      <c r="B9" s="3"/>
      <c r="E9" s="17"/>
      <c r="F9" s="35">
        <f>SUM(G9:H9)</f>
        <v>2961</v>
      </c>
      <c r="G9" s="32">
        <v>1539</v>
      </c>
      <c r="H9" s="32">
        <v>1422</v>
      </c>
      <c r="I9" s="35">
        <f>SUM(J9:K9)</f>
        <v>989</v>
      </c>
      <c r="J9" s="32">
        <v>69</v>
      </c>
      <c r="K9" s="31">
        <v>920</v>
      </c>
      <c r="L9" s="35">
        <f>SUM(M9:N9)</f>
        <v>2038</v>
      </c>
      <c r="M9" s="32">
        <v>306</v>
      </c>
      <c r="N9" s="31">
        <v>1732</v>
      </c>
      <c r="P9" s="28" t="s">
        <v>25</v>
      </c>
    </row>
    <row r="10" spans="1:17" s="16" customFormat="1" ht="30.6" customHeight="1" x14ac:dyDescent="0.25">
      <c r="A10" s="29" t="s">
        <v>18</v>
      </c>
      <c r="B10" s="3"/>
      <c r="E10" s="17"/>
      <c r="F10" s="35">
        <f t="shared" ref="F10:F16" si="1">SUM(G10:H10)</f>
        <v>1495</v>
      </c>
      <c r="G10" s="32">
        <v>817</v>
      </c>
      <c r="H10" s="32">
        <v>678</v>
      </c>
      <c r="I10" s="35">
        <f t="shared" ref="I10:I16" si="2">SUM(J10:K10)</f>
        <v>435</v>
      </c>
      <c r="J10" s="32">
        <v>209</v>
      </c>
      <c r="K10" s="31">
        <v>226</v>
      </c>
      <c r="L10" s="35">
        <f t="shared" ref="L10:L16" si="3">SUM(M10:N10)</f>
        <v>350</v>
      </c>
      <c r="M10" s="32">
        <v>215</v>
      </c>
      <c r="N10" s="31">
        <v>135</v>
      </c>
      <c r="P10" s="28" t="s">
        <v>26</v>
      </c>
    </row>
    <row r="11" spans="1:17" s="16" customFormat="1" ht="30.6" customHeight="1" x14ac:dyDescent="0.25">
      <c r="A11" s="30" t="s">
        <v>19</v>
      </c>
      <c r="B11" s="3"/>
      <c r="E11" s="17"/>
      <c r="F11" s="35">
        <f t="shared" si="1"/>
        <v>783</v>
      </c>
      <c r="G11" s="32">
        <v>387</v>
      </c>
      <c r="H11" s="32">
        <v>396</v>
      </c>
      <c r="I11" s="35">
        <f t="shared" si="2"/>
        <v>290</v>
      </c>
      <c r="J11" s="32">
        <v>42</v>
      </c>
      <c r="K11" s="31">
        <v>248</v>
      </c>
      <c r="L11" s="35">
        <f t="shared" si="3"/>
        <v>360</v>
      </c>
      <c r="M11" s="32">
        <v>114</v>
      </c>
      <c r="N11" s="31">
        <v>246</v>
      </c>
      <c r="P11" s="28" t="s">
        <v>27</v>
      </c>
    </row>
    <row r="12" spans="1:17" s="16" customFormat="1" ht="30.6" customHeight="1" x14ac:dyDescent="0.25">
      <c r="A12" s="30" t="s">
        <v>20</v>
      </c>
      <c r="B12" s="3"/>
      <c r="E12" s="17"/>
      <c r="F12" s="35">
        <f t="shared" si="1"/>
        <v>1657</v>
      </c>
      <c r="G12" s="32">
        <v>917</v>
      </c>
      <c r="H12" s="32">
        <v>740</v>
      </c>
      <c r="I12" s="35">
        <f t="shared" si="2"/>
        <v>1437</v>
      </c>
      <c r="J12" s="32">
        <v>660</v>
      </c>
      <c r="K12" s="31">
        <v>777</v>
      </c>
      <c r="L12" s="35">
        <f t="shared" si="3"/>
        <v>476</v>
      </c>
      <c r="M12" s="32">
        <v>160</v>
      </c>
      <c r="N12" s="31">
        <v>316</v>
      </c>
      <c r="P12" s="28" t="s">
        <v>28</v>
      </c>
    </row>
    <row r="13" spans="1:17" s="16" customFormat="1" ht="30.6" customHeight="1" x14ac:dyDescent="0.25">
      <c r="A13" s="30" t="s">
        <v>21</v>
      </c>
      <c r="B13" s="3"/>
      <c r="E13" s="17"/>
      <c r="F13" s="35">
        <f t="shared" si="1"/>
        <v>731</v>
      </c>
      <c r="G13" s="32">
        <v>457</v>
      </c>
      <c r="H13" s="32">
        <v>274</v>
      </c>
      <c r="I13" s="35">
        <f t="shared" si="2"/>
        <v>87</v>
      </c>
      <c r="J13" s="32">
        <v>11</v>
      </c>
      <c r="K13" s="32">
        <v>76</v>
      </c>
      <c r="L13" s="35">
        <f t="shared" si="3"/>
        <v>792</v>
      </c>
      <c r="M13" s="32">
        <v>612</v>
      </c>
      <c r="N13" s="31">
        <v>180</v>
      </c>
      <c r="P13" s="28" t="s">
        <v>29</v>
      </c>
    </row>
    <row r="14" spans="1:17" s="16" customFormat="1" ht="30.6" customHeight="1" x14ac:dyDescent="0.25">
      <c r="A14" s="30" t="s">
        <v>22</v>
      </c>
      <c r="B14" s="3"/>
      <c r="E14" s="17"/>
      <c r="F14" s="35">
        <f t="shared" si="1"/>
        <v>1029</v>
      </c>
      <c r="G14" s="32">
        <v>549</v>
      </c>
      <c r="H14" s="32">
        <v>480</v>
      </c>
      <c r="I14" s="35">
        <f t="shared" si="2"/>
        <v>720</v>
      </c>
      <c r="J14" s="32">
        <v>326</v>
      </c>
      <c r="K14" s="31">
        <v>394</v>
      </c>
      <c r="L14" s="35">
        <f t="shared" si="3"/>
        <v>875</v>
      </c>
      <c r="M14" s="32">
        <v>30</v>
      </c>
      <c r="N14" s="31">
        <v>845</v>
      </c>
      <c r="P14" s="27" t="s">
        <v>30</v>
      </c>
    </row>
    <row r="15" spans="1:17" s="16" customFormat="1" ht="30.6" customHeight="1" x14ac:dyDescent="0.25">
      <c r="A15" s="30" t="s">
        <v>23</v>
      </c>
      <c r="B15" s="3"/>
      <c r="E15" s="17"/>
      <c r="F15" s="35">
        <f t="shared" si="1"/>
        <v>384</v>
      </c>
      <c r="G15" s="32">
        <v>184</v>
      </c>
      <c r="H15" s="32">
        <v>200</v>
      </c>
      <c r="I15" s="35">
        <f t="shared" si="2"/>
        <v>140</v>
      </c>
      <c r="J15" s="32">
        <v>51</v>
      </c>
      <c r="K15" s="31">
        <v>89</v>
      </c>
      <c r="L15" s="35">
        <f t="shared" si="3"/>
        <v>30</v>
      </c>
      <c r="M15" s="32">
        <v>30</v>
      </c>
      <c r="N15" s="31" t="s">
        <v>33</v>
      </c>
      <c r="P15" s="27" t="s">
        <v>31</v>
      </c>
    </row>
    <row r="16" spans="1:17" s="3" customFormat="1" ht="30.6" customHeight="1" x14ac:dyDescent="0.25">
      <c r="A16" s="30" t="s">
        <v>24</v>
      </c>
      <c r="E16" s="18"/>
      <c r="F16" s="35">
        <f t="shared" si="1"/>
        <v>385</v>
      </c>
      <c r="G16" s="32">
        <v>219</v>
      </c>
      <c r="H16" s="32">
        <v>166</v>
      </c>
      <c r="I16" s="35">
        <f t="shared" si="2"/>
        <v>220</v>
      </c>
      <c r="J16" s="32">
        <v>28</v>
      </c>
      <c r="K16" s="31">
        <v>192</v>
      </c>
      <c r="L16" s="35">
        <f t="shared" si="3"/>
        <v>134</v>
      </c>
      <c r="M16" s="32">
        <v>8</v>
      </c>
      <c r="N16" s="31">
        <v>126</v>
      </c>
      <c r="P16" s="27" t="s">
        <v>32</v>
      </c>
    </row>
    <row r="17" spans="1:17" s="3" customFormat="1" ht="3" customHeight="1" x14ac:dyDescent="0.25">
      <c r="A17" s="14"/>
      <c r="B17" s="14"/>
      <c r="C17" s="14"/>
      <c r="D17" s="14"/>
      <c r="E17" s="14"/>
      <c r="F17" s="19"/>
      <c r="G17" s="20"/>
      <c r="H17" s="19"/>
      <c r="I17" s="19"/>
      <c r="J17" s="20"/>
      <c r="K17" s="21"/>
      <c r="L17" s="14"/>
      <c r="M17" s="20"/>
      <c r="N17" s="21"/>
      <c r="O17" s="14"/>
      <c r="P17" s="14"/>
      <c r="Q17" s="14"/>
    </row>
    <row r="18" spans="1:17" s="3" customFormat="1" ht="3" customHeight="1" x14ac:dyDescent="0.25">
      <c r="P18" s="16"/>
    </row>
    <row r="19" spans="1:17" s="22" customFormat="1" ht="19.5" customHeight="1" x14ac:dyDescent="0.5">
      <c r="B19" s="22" t="s">
        <v>34</v>
      </c>
    </row>
    <row r="20" spans="1:17" ht="19.5" customHeight="1" x14ac:dyDescent="0.3">
      <c r="B20" s="4" t="s">
        <v>35</v>
      </c>
      <c r="C20" s="4"/>
    </row>
  </sheetData>
  <mergeCells count="10">
    <mergeCell ref="F5:H5"/>
    <mergeCell ref="A4:E7"/>
    <mergeCell ref="A8:E8"/>
    <mergeCell ref="O8:Q8"/>
    <mergeCell ref="L4:N4"/>
    <mergeCell ref="I4:K4"/>
    <mergeCell ref="O5:Q6"/>
    <mergeCell ref="I5:K5"/>
    <mergeCell ref="L5:N5"/>
    <mergeCell ref="F4:H4"/>
  </mergeCells>
  <phoneticPr fontId="2" type="noConversion"/>
  <pageMargins left="0.59055118110236227" right="0.59055118110236227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2018-08-27T07:09:13Z</cp:lastPrinted>
  <dcterms:created xsi:type="dcterms:W3CDTF">1997-06-13T10:07:54Z</dcterms:created>
  <dcterms:modified xsi:type="dcterms:W3CDTF">2018-10-16T04:43:24Z</dcterms:modified>
</cp:coreProperties>
</file>