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1041618C-BC54-43BA-B375-8D757B4E2BC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.14" sheetId="1" r:id="rId1"/>
  </sheets>
  <definedNames>
    <definedName name="_xlnm.Print_Area" localSheetId="0">'T-3.14'!$A$1:$S$30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 l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F8" i="1" s="1"/>
  <c r="L10" i="1"/>
  <c r="I10" i="1"/>
  <c r="F10" i="1"/>
  <c r="L9" i="1"/>
  <c r="L8" i="1" s="1"/>
  <c r="I9" i="1"/>
  <c r="F9" i="1"/>
  <c r="N8" i="1"/>
  <c r="M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<sst xmlns="http://schemas.openxmlformats.org/spreadsheetml/2006/main" count="71" uniqueCount="58">
  <si>
    <t>ตาราง</t>
  </si>
  <si>
    <t xml:space="preserve">Table </t>
  </si>
  <si>
    <t>Enrolment Registered in Office of The Non-Formal and Informal Education by Educational Activities, Sex and District: Fiscal Year 2017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</si>
  <si>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</si>
  <si>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</si>
  <si>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</si>
  <si>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</si>
  <si>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</si>
  <si>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</si>
  <si>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</si>
  <si>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</si>
  <si>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</si>
  <si>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</si>
  <si>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</si>
  <si>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</si>
  <si>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</si>
  <si>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</si>
  <si>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</si>
  <si>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</si>
  <si>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</si>
  <si>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</si>
  <si>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</si>
  <si>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</si>
  <si>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</si>
  <si>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</si>
  <si>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-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</si>
  <si>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</si>
  <si>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</si>
  <si>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</si>
  <si>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</si>
  <si>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</si>
  <si>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</si>
  <si>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</si>
  <si>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</si>
  <si>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</si>
  <si>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</si>
  <si>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</si>
  <si>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</si>
  <si>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</si>
  <si>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</si>
  <si>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</si>
  <si>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</si>
  <si>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</si>
  <si>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</si>
  <si>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</si>
  <si>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</si>
  <si>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</si>
  <si>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</si>
  <si>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</si>
  <si>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</si>
  <si>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</si>
  <si>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</si>
  <si>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</si>
  <si>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</si>
  <si>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</si>
  <si>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  ที่มา:   สำนักงานส่งเสริมการศึกษานอกระบบและการศึกษาตามอัธยาศัยจังหวัดกาฬศินธุ์</t>
  </si>
  <si>
    <t xml:space="preserve">  Source: kalasin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</si>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</sst>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88" fontId="3" fillId="0" borderId="9" xfId="1" applyNumberFormat="1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/>
    </xf>
    <xf numFmtId="0" fontId="6" fillId="0" borderId="5" xfId="0" applyFont="1" applyBorder="1"/>
    <xf numFmtId="188" fontId="5" fillId="0" borderId="8" xfId="1" applyNumberFormat="1" applyFont="1" applyBorder="1"/>
    <xf numFmtId="188" fontId="5" fillId="0" borderId="11" xfId="1" applyNumberFormat="1" applyFont="1" applyBorder="1"/>
    <xf numFmtId="188" fontId="5" fillId="0" borderId="5" xfId="1" applyNumberFormat="1" applyFont="1" applyBorder="1"/>
    <xf numFmtId="188" fontId="5" fillId="0" borderId="0" xfId="1" applyNumberFormat="1" applyFont="1" applyBorder="1"/>
    <xf numFmtId="0" fontId="6" fillId="0" borderId="0" xfId="0" applyFont="1" applyBorder="1"/>
    <xf numFmtId="0" fontId="7" fillId="0" borderId="0" xfId="0" applyFont="1" applyFill="1" applyBorder="1" applyAlignment="1">
      <alignment vertical="center"/>
    </xf>
    <xf numFmtId="188" fontId="5" fillId="0" borderId="11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เครื่องหมายจุลภาค 2" xfId="2" xr:uid="{00000000-0005-0000-0000-000002000000}"/>
    <cellStyle name="จุลภาค" xfId="1" builtinId="3"/>
    <cellStyle name="ปกติ" xfId="0" builtinId="0"/>
    <cellStyle name="ปกติ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38100</xdr:rowOff>
    </xdr:from>
    <xdr:to>
      <xdr:col>19</xdr:col>
      <xdr:colOff>9525</xdr:colOff>
      <xdr:row>8</xdr:row>
      <xdr:rowOff>57150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9585614" y="38100"/>
          <a:ext cx="381866" cy="2036618"/>
          <a:chOff x="9572625" y="38100"/>
          <a:chExt cx="381000" cy="2019300"/>
        </a:xfrm>
      </xdr:grpSpPr>
      <xdr:grpSp>
        <xdr:nvGrpSpPr>
          <xdr:cNvPr id="3" name="Group 10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11">
              <a:extLst>
                <a:ext uri="{FF2B5EF4-FFF2-40B4-BE49-F238E27FC236}">
                  <a16:creationId xmlns:a16="http://schemas.microsoft.com/office/drawing/2014/main" id="{00000000-0008-0000-0D00-00000C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44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30"/>
  <sheetViews>
    <sheetView showGridLines="0" tabSelected="1" topLeftCell="A7" zoomScale="110" zoomScaleNormal="110" workbookViewId="0">
      <selection activeCell="U8" sqref="U8"/>
    </sheetView>
  </sheetViews>
  <sheetFormatPr defaultRowHeight="18.75" x14ac:dyDescent="0.3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1" customFormat="1" x14ac:dyDescent="0.3">
      <c r="B1" s="2" t="s">
        <v>0</v>
      </c>
      <c r="C1" s="2"/>
      <c r="D1" s="3">
        <v>3.14</v>
      </c>
      <c r="E1" s="2" t="s">
        <v>57</v>
      </c>
      <c r="L1" s="4"/>
      <c r="M1" s="4"/>
      <c r="N1" s="4"/>
      <c r="O1" s="4"/>
    </row>
    <row r="2" spans="1:17" s="1" customFormat="1" x14ac:dyDescent="0.3">
      <c r="B2" s="2" t="s">
        <v>1</v>
      </c>
      <c r="C2" s="2"/>
      <c r="D2" s="3">
        <v>3.14</v>
      </c>
      <c r="E2" s="2" t="s">
        <v>2</v>
      </c>
      <c r="F2" s="2"/>
      <c r="L2" s="4"/>
      <c r="M2" s="4"/>
      <c r="N2" s="4"/>
      <c r="O2" s="4"/>
    </row>
    <row r="3" spans="1:17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8" customFormat="1" ht="21.75" customHeight="1" x14ac:dyDescent="0.25">
      <c r="A4" s="44" t="s">
        <v>3</v>
      </c>
      <c r="B4" s="45"/>
      <c r="C4" s="45"/>
      <c r="D4" s="45"/>
      <c r="E4" s="46"/>
      <c r="F4" s="51" t="s">
        <v>4</v>
      </c>
      <c r="G4" s="52"/>
      <c r="H4" s="52"/>
      <c r="I4" s="51" t="s">
        <v>5</v>
      </c>
      <c r="J4" s="52"/>
      <c r="K4" s="53"/>
      <c r="L4" s="52" t="s">
        <v>6</v>
      </c>
      <c r="M4" s="52"/>
      <c r="N4" s="53"/>
      <c r="O4" s="7"/>
      <c r="P4" s="7"/>
      <c r="Q4" s="7"/>
    </row>
    <row r="5" spans="1:17" s="8" customFormat="1" ht="21.75" customHeight="1" x14ac:dyDescent="0.25">
      <c r="A5" s="47"/>
      <c r="B5" s="47"/>
      <c r="C5" s="47"/>
      <c r="D5" s="47"/>
      <c r="E5" s="48"/>
      <c r="F5" s="54" t="s">
        <v>7</v>
      </c>
      <c r="G5" s="55"/>
      <c r="H5" s="55"/>
      <c r="I5" s="54" t="s">
        <v>8</v>
      </c>
      <c r="J5" s="55"/>
      <c r="K5" s="56"/>
      <c r="L5" s="55" t="s">
        <v>9</v>
      </c>
      <c r="M5" s="55"/>
      <c r="N5" s="56"/>
      <c r="O5" s="37" t="s">
        <v>10</v>
      </c>
      <c r="P5" s="38"/>
      <c r="Q5" s="38"/>
    </row>
    <row r="6" spans="1:17" s="8" customFormat="1" ht="21.75" customHeight="1" x14ac:dyDescent="0.25">
      <c r="A6" s="47"/>
      <c r="B6" s="47"/>
      <c r="C6" s="47"/>
      <c r="D6" s="47"/>
      <c r="E6" s="48"/>
      <c r="F6" s="9" t="s">
        <v>11</v>
      </c>
      <c r="G6" s="10" t="s">
        <v>12</v>
      </c>
      <c r="H6" s="11" t="s">
        <v>13</v>
      </c>
      <c r="I6" s="9" t="s">
        <v>11</v>
      </c>
      <c r="J6" s="10" t="s">
        <v>12</v>
      </c>
      <c r="K6" s="12" t="s">
        <v>13</v>
      </c>
      <c r="L6" s="13" t="s">
        <v>11</v>
      </c>
      <c r="M6" s="10" t="s">
        <v>12</v>
      </c>
      <c r="N6" s="12" t="s">
        <v>13</v>
      </c>
      <c r="O6" s="39"/>
      <c r="P6" s="38"/>
      <c r="Q6" s="38"/>
    </row>
    <row r="7" spans="1:17" s="8" customFormat="1" ht="21.75" customHeight="1" x14ac:dyDescent="0.25">
      <c r="A7" s="49"/>
      <c r="B7" s="49"/>
      <c r="C7" s="49"/>
      <c r="D7" s="49"/>
      <c r="E7" s="50"/>
      <c r="F7" s="14" t="s">
        <v>14</v>
      </c>
      <c r="G7" s="15" t="s">
        <v>15</v>
      </c>
      <c r="H7" s="14" t="s">
        <v>16</v>
      </c>
      <c r="I7" s="14" t="s">
        <v>14</v>
      </c>
      <c r="J7" s="15" t="s">
        <v>15</v>
      </c>
      <c r="K7" s="16" t="s">
        <v>16</v>
      </c>
      <c r="L7" s="17" t="s">
        <v>14</v>
      </c>
      <c r="M7" s="15" t="s">
        <v>15</v>
      </c>
      <c r="N7" s="16" t="s">
        <v>16</v>
      </c>
      <c r="O7" s="18"/>
      <c r="P7" s="18"/>
      <c r="Q7" s="18"/>
    </row>
    <row r="8" spans="1:17" s="20" customFormat="1" ht="27" customHeight="1" x14ac:dyDescent="0.3">
      <c r="A8" s="40" t="s">
        <v>17</v>
      </c>
      <c r="B8" s="40"/>
      <c r="C8" s="40"/>
      <c r="D8" s="40"/>
      <c r="E8" s="41"/>
      <c r="F8" s="19">
        <f>SUM(F9:F26)</f>
        <v>53071</v>
      </c>
      <c r="G8" s="19">
        <f t="shared" ref="G8:N8" si="0">SUM(G9:G26)</f>
        <v>28023</v>
      </c>
      <c r="H8" s="19">
        <f t="shared" si="0"/>
        <v>25048</v>
      </c>
      <c r="I8" s="19">
        <f t="shared" si="0"/>
        <v>6693</v>
      </c>
      <c r="J8" s="19">
        <f t="shared" si="0"/>
        <v>2831</v>
      </c>
      <c r="K8" s="19">
        <f t="shared" si="0"/>
        <v>3862</v>
      </c>
      <c r="L8" s="19">
        <f t="shared" si="0"/>
        <v>14561</v>
      </c>
      <c r="M8" s="19">
        <f t="shared" si="0"/>
        <v>5350</v>
      </c>
      <c r="N8" s="19">
        <f t="shared" si="0"/>
        <v>9211</v>
      </c>
      <c r="O8" s="42" t="s">
        <v>14</v>
      </c>
      <c r="P8" s="43"/>
      <c r="Q8" s="43"/>
    </row>
    <row r="9" spans="1:17" s="29" customFormat="1" ht="16.5" customHeight="1" x14ac:dyDescent="0.3">
      <c r="A9" s="7"/>
      <c r="B9" s="21" t="s">
        <v>18</v>
      </c>
      <c r="C9" s="22"/>
      <c r="D9" s="23"/>
      <c r="E9" s="24"/>
      <c r="F9" s="25">
        <f>SUM(G9:H9)</f>
        <v>7638</v>
      </c>
      <c r="G9" s="26">
        <v>4244</v>
      </c>
      <c r="H9" s="25">
        <v>3394</v>
      </c>
      <c r="I9" s="25">
        <f>SUM(J9:K9)</f>
        <v>1317</v>
      </c>
      <c r="J9" s="26">
        <v>527</v>
      </c>
      <c r="K9" s="27">
        <v>790</v>
      </c>
      <c r="L9" s="28">
        <f>SUM(M9:N9)</f>
        <v>3196</v>
      </c>
      <c r="M9" s="26">
        <v>1438</v>
      </c>
      <c r="N9" s="27">
        <v>1758</v>
      </c>
      <c r="P9" s="30" t="s">
        <v>19</v>
      </c>
    </row>
    <row r="10" spans="1:17" s="29" customFormat="1" ht="16.5" customHeight="1" x14ac:dyDescent="0.3">
      <c r="A10" s="7"/>
      <c r="B10" s="21" t="s">
        <v>20</v>
      </c>
      <c r="C10" s="22"/>
      <c r="D10" s="23"/>
      <c r="E10" s="24"/>
      <c r="F10" s="25">
        <f t="shared" ref="F10:F26" si="1">SUM(G10:H10)</f>
        <v>1333</v>
      </c>
      <c r="G10" s="26">
        <v>741</v>
      </c>
      <c r="H10" s="25">
        <v>592</v>
      </c>
      <c r="I10" s="25">
        <f t="shared" ref="I10:I26" si="2">SUM(J10:K10)</f>
        <v>145</v>
      </c>
      <c r="J10" s="26">
        <v>115</v>
      </c>
      <c r="K10" s="27">
        <v>30</v>
      </c>
      <c r="L10" s="28">
        <f t="shared" ref="L10:L25" si="3">SUM(M10:N10)</f>
        <v>320</v>
      </c>
      <c r="M10" s="26">
        <v>119</v>
      </c>
      <c r="N10" s="27">
        <v>201</v>
      </c>
      <c r="P10" s="30" t="s">
        <v>21</v>
      </c>
    </row>
    <row r="11" spans="1:17" s="29" customFormat="1" ht="16.5" customHeight="1" x14ac:dyDescent="0.3">
      <c r="B11" s="21" t="s">
        <v>22</v>
      </c>
      <c r="C11" s="22"/>
      <c r="D11" s="23"/>
      <c r="F11" s="25">
        <f t="shared" si="1"/>
        <v>4595</v>
      </c>
      <c r="G11" s="26">
        <v>2468</v>
      </c>
      <c r="H11" s="25">
        <v>2127</v>
      </c>
      <c r="I11" s="25">
        <f t="shared" si="2"/>
        <v>844</v>
      </c>
      <c r="J11" s="26">
        <v>459</v>
      </c>
      <c r="K11" s="27">
        <v>385</v>
      </c>
      <c r="L11" s="28">
        <f t="shared" si="3"/>
        <v>640</v>
      </c>
      <c r="M11" s="26">
        <v>392</v>
      </c>
      <c r="N11" s="27">
        <v>248</v>
      </c>
      <c r="P11" s="30" t="s">
        <v>23</v>
      </c>
    </row>
    <row r="12" spans="1:17" s="29" customFormat="1" ht="16.5" customHeight="1" x14ac:dyDescent="0.3">
      <c r="B12" s="21" t="s">
        <v>24</v>
      </c>
      <c r="C12" s="22"/>
      <c r="D12" s="21"/>
      <c r="F12" s="25">
        <f t="shared" si="1"/>
        <v>2714</v>
      </c>
      <c r="G12" s="26">
        <v>1269</v>
      </c>
      <c r="H12" s="25">
        <v>1445</v>
      </c>
      <c r="I12" s="25">
        <f t="shared" si="2"/>
        <v>237</v>
      </c>
      <c r="J12" s="26">
        <v>133</v>
      </c>
      <c r="K12" s="27">
        <v>104</v>
      </c>
      <c r="L12" s="28">
        <f t="shared" si="3"/>
        <v>383</v>
      </c>
      <c r="M12" s="31" t="s">
        <v>25</v>
      </c>
      <c r="N12" s="27">
        <v>383</v>
      </c>
      <c r="P12" s="30" t="s">
        <v>26</v>
      </c>
    </row>
    <row r="13" spans="1:17" s="29" customFormat="1" ht="16.5" customHeight="1" x14ac:dyDescent="0.3">
      <c r="B13" s="21" t="s">
        <v>27</v>
      </c>
      <c r="C13" s="22"/>
      <c r="D13" s="21"/>
      <c r="F13" s="25">
        <f t="shared" si="1"/>
        <v>2527</v>
      </c>
      <c r="G13" s="26">
        <v>1168</v>
      </c>
      <c r="H13" s="25">
        <v>1359</v>
      </c>
      <c r="I13" s="25">
        <f t="shared" si="2"/>
        <v>360</v>
      </c>
      <c r="J13" s="26">
        <v>145</v>
      </c>
      <c r="K13" s="27">
        <v>215</v>
      </c>
      <c r="L13" s="28">
        <f t="shared" si="3"/>
        <v>843</v>
      </c>
      <c r="M13" s="26">
        <v>250</v>
      </c>
      <c r="N13" s="27">
        <v>593</v>
      </c>
      <c r="P13" s="30" t="s">
        <v>28</v>
      </c>
    </row>
    <row r="14" spans="1:17" s="29" customFormat="1" ht="16.5" customHeight="1" x14ac:dyDescent="0.3">
      <c r="B14" s="21" t="s">
        <v>29</v>
      </c>
      <c r="C14" s="22"/>
      <c r="D14" s="21"/>
      <c r="F14" s="25">
        <f t="shared" si="1"/>
        <v>4768</v>
      </c>
      <c r="G14" s="26">
        <v>2483</v>
      </c>
      <c r="H14" s="25">
        <v>2285</v>
      </c>
      <c r="I14" s="25">
        <f t="shared" si="2"/>
        <v>362</v>
      </c>
      <c r="J14" s="26">
        <v>153</v>
      </c>
      <c r="K14" s="27">
        <v>209</v>
      </c>
      <c r="L14" s="28">
        <f t="shared" si="3"/>
        <v>726</v>
      </c>
      <c r="M14" s="26">
        <v>213</v>
      </c>
      <c r="N14" s="27">
        <v>513</v>
      </c>
      <c r="P14" s="30" t="s">
        <v>30</v>
      </c>
    </row>
    <row r="15" spans="1:17" s="29" customFormat="1" ht="16.5" customHeight="1" x14ac:dyDescent="0.3">
      <c r="B15" s="21" t="s">
        <v>31</v>
      </c>
      <c r="C15" s="21"/>
      <c r="D15" s="21"/>
      <c r="F15" s="25">
        <f t="shared" si="1"/>
        <v>3212</v>
      </c>
      <c r="G15" s="26">
        <v>1765</v>
      </c>
      <c r="H15" s="25">
        <v>1447</v>
      </c>
      <c r="I15" s="25">
        <f t="shared" si="2"/>
        <v>375</v>
      </c>
      <c r="J15" s="26">
        <v>165</v>
      </c>
      <c r="K15" s="27">
        <v>210</v>
      </c>
      <c r="L15" s="28">
        <f t="shared" si="3"/>
        <v>541</v>
      </c>
      <c r="M15" s="26">
        <v>368</v>
      </c>
      <c r="N15" s="27">
        <v>173</v>
      </c>
      <c r="O15" s="29">
        <v>173</v>
      </c>
      <c r="P15" s="30" t="s">
        <v>32</v>
      </c>
    </row>
    <row r="16" spans="1:17" s="29" customFormat="1" ht="16.5" customHeight="1" x14ac:dyDescent="0.3">
      <c r="B16" s="21" t="s">
        <v>33</v>
      </c>
      <c r="C16" s="21"/>
      <c r="D16" s="21"/>
      <c r="E16" s="7"/>
      <c r="F16" s="25">
        <f t="shared" si="1"/>
        <v>2917</v>
      </c>
      <c r="G16" s="26">
        <v>1679</v>
      </c>
      <c r="H16" s="25">
        <v>1238</v>
      </c>
      <c r="I16" s="25">
        <f t="shared" si="2"/>
        <v>804</v>
      </c>
      <c r="J16" s="26">
        <v>187</v>
      </c>
      <c r="K16" s="27">
        <v>617</v>
      </c>
      <c r="L16" s="28">
        <f t="shared" si="3"/>
        <v>2320</v>
      </c>
      <c r="M16" s="26">
        <v>475</v>
      </c>
      <c r="N16" s="27">
        <v>1845</v>
      </c>
      <c r="O16" s="7">
        <v>1845</v>
      </c>
      <c r="P16" s="30" t="s">
        <v>34</v>
      </c>
      <c r="Q16" s="7"/>
    </row>
    <row r="17" spans="1:17" s="29" customFormat="1" ht="16.5" customHeight="1" x14ac:dyDescent="0.3">
      <c r="B17" s="21" t="s">
        <v>35</v>
      </c>
      <c r="C17" s="21"/>
      <c r="D17" s="21"/>
      <c r="E17" s="7"/>
      <c r="F17" s="25">
        <f t="shared" si="1"/>
        <v>1908</v>
      </c>
      <c r="G17" s="26">
        <v>1064</v>
      </c>
      <c r="H17" s="25">
        <v>844</v>
      </c>
      <c r="I17" s="25">
        <f t="shared" si="2"/>
        <v>245</v>
      </c>
      <c r="J17" s="26">
        <v>73</v>
      </c>
      <c r="K17" s="27">
        <v>172</v>
      </c>
      <c r="L17" s="28">
        <f t="shared" si="3"/>
        <v>520</v>
      </c>
      <c r="M17" s="26">
        <v>40</v>
      </c>
      <c r="N17" s="27">
        <v>480</v>
      </c>
      <c r="O17" s="7"/>
      <c r="P17" s="30" t="s">
        <v>36</v>
      </c>
      <c r="Q17" s="7"/>
    </row>
    <row r="18" spans="1:17" s="29" customFormat="1" ht="16.5" customHeight="1" x14ac:dyDescent="0.3">
      <c r="B18" s="21" t="s">
        <v>37</v>
      </c>
      <c r="C18" s="21"/>
      <c r="D18" s="21"/>
      <c r="E18" s="7"/>
      <c r="F18" s="25">
        <f t="shared" si="1"/>
        <v>1492</v>
      </c>
      <c r="G18" s="26">
        <v>806</v>
      </c>
      <c r="H18" s="25">
        <v>686</v>
      </c>
      <c r="I18" s="25">
        <f t="shared" si="2"/>
        <v>150</v>
      </c>
      <c r="J18" s="26">
        <v>65</v>
      </c>
      <c r="K18" s="27">
        <v>85</v>
      </c>
      <c r="L18" s="28">
        <f t="shared" si="3"/>
        <v>114</v>
      </c>
      <c r="M18" s="26">
        <v>48</v>
      </c>
      <c r="N18" s="27">
        <v>66</v>
      </c>
      <c r="O18" s="7"/>
      <c r="P18" s="30" t="s">
        <v>38</v>
      </c>
      <c r="Q18" s="7"/>
    </row>
    <row r="19" spans="1:17" s="29" customFormat="1" ht="16.5" customHeight="1" x14ac:dyDescent="0.3">
      <c r="B19" s="21" t="s">
        <v>39</v>
      </c>
      <c r="C19" s="21"/>
      <c r="D19" s="21"/>
      <c r="E19" s="7"/>
      <c r="F19" s="25">
        <f t="shared" si="1"/>
        <v>2284</v>
      </c>
      <c r="G19" s="26">
        <v>1220</v>
      </c>
      <c r="H19" s="25">
        <v>1064</v>
      </c>
      <c r="I19" s="25">
        <f t="shared" si="2"/>
        <v>361</v>
      </c>
      <c r="J19" s="26">
        <v>167</v>
      </c>
      <c r="K19" s="27">
        <v>194</v>
      </c>
      <c r="L19" s="28">
        <f t="shared" si="3"/>
        <v>920</v>
      </c>
      <c r="M19" s="26">
        <v>341</v>
      </c>
      <c r="N19" s="27">
        <v>579</v>
      </c>
      <c r="O19" s="7"/>
      <c r="P19" s="30" t="s">
        <v>40</v>
      </c>
      <c r="Q19" s="7"/>
    </row>
    <row r="20" spans="1:17" s="29" customFormat="1" ht="16.5" customHeight="1" x14ac:dyDescent="0.3">
      <c r="B20" s="21" t="s">
        <v>41</v>
      </c>
      <c r="C20" s="21"/>
      <c r="D20" s="21"/>
      <c r="F20" s="25">
        <f t="shared" si="1"/>
        <v>3983</v>
      </c>
      <c r="G20" s="26">
        <v>2022</v>
      </c>
      <c r="H20" s="25">
        <v>1961</v>
      </c>
      <c r="I20" s="25">
        <f t="shared" si="2"/>
        <v>225</v>
      </c>
      <c r="J20" s="26">
        <v>76</v>
      </c>
      <c r="K20" s="27">
        <v>149</v>
      </c>
      <c r="L20" s="28">
        <f t="shared" si="3"/>
        <v>609</v>
      </c>
      <c r="M20" s="26">
        <v>319</v>
      </c>
      <c r="N20" s="27">
        <v>290</v>
      </c>
      <c r="P20" s="30" t="s">
        <v>42</v>
      </c>
    </row>
    <row r="21" spans="1:17" s="29" customFormat="1" ht="16.5" customHeight="1" x14ac:dyDescent="0.3">
      <c r="B21" s="21" t="s">
        <v>43</v>
      </c>
      <c r="C21" s="21"/>
      <c r="D21" s="21"/>
      <c r="E21" s="7"/>
      <c r="F21" s="25">
        <f t="shared" si="1"/>
        <v>2759</v>
      </c>
      <c r="G21" s="26">
        <v>1495</v>
      </c>
      <c r="H21" s="25">
        <v>1264</v>
      </c>
      <c r="I21" s="25">
        <f t="shared" si="2"/>
        <v>443</v>
      </c>
      <c r="J21" s="26">
        <v>169</v>
      </c>
      <c r="K21" s="27">
        <v>274</v>
      </c>
      <c r="L21" s="28">
        <f t="shared" si="3"/>
        <v>538</v>
      </c>
      <c r="M21" s="26">
        <v>154</v>
      </c>
      <c r="N21" s="27">
        <v>384</v>
      </c>
      <c r="O21" s="7"/>
      <c r="P21" s="30" t="s">
        <v>44</v>
      </c>
      <c r="Q21" s="7"/>
    </row>
    <row r="22" spans="1:17" s="7" customFormat="1" ht="16.5" customHeight="1" x14ac:dyDescent="0.3">
      <c r="B22" s="21" t="s">
        <v>45</v>
      </c>
      <c r="C22" s="21"/>
      <c r="D22" s="21"/>
      <c r="F22" s="25">
        <f t="shared" si="1"/>
        <v>2267</v>
      </c>
      <c r="G22" s="26">
        <v>1150</v>
      </c>
      <c r="H22" s="25">
        <v>1117</v>
      </c>
      <c r="I22" s="25">
        <f t="shared" si="2"/>
        <v>210</v>
      </c>
      <c r="J22" s="26">
        <v>98</v>
      </c>
      <c r="K22" s="27">
        <v>112</v>
      </c>
      <c r="L22" s="28">
        <f t="shared" si="3"/>
        <v>930</v>
      </c>
      <c r="M22" s="26">
        <v>315</v>
      </c>
      <c r="N22" s="27">
        <v>615</v>
      </c>
      <c r="P22" s="30" t="s">
        <v>46</v>
      </c>
    </row>
    <row r="23" spans="1:17" s="7" customFormat="1" ht="16.5" customHeight="1" x14ac:dyDescent="0.3">
      <c r="B23" s="21" t="s">
        <v>47</v>
      </c>
      <c r="C23" s="21"/>
      <c r="D23" s="21"/>
      <c r="F23" s="25">
        <f t="shared" si="1"/>
        <v>2222</v>
      </c>
      <c r="G23" s="26">
        <v>1183</v>
      </c>
      <c r="H23" s="25">
        <v>1039</v>
      </c>
      <c r="I23" s="25">
        <f t="shared" si="2"/>
        <v>200</v>
      </c>
      <c r="J23" s="26">
        <v>88</v>
      </c>
      <c r="K23" s="27">
        <v>112</v>
      </c>
      <c r="L23" s="28">
        <f t="shared" si="3"/>
        <v>660</v>
      </c>
      <c r="M23" s="26">
        <v>260</v>
      </c>
      <c r="N23" s="27">
        <v>400</v>
      </c>
      <c r="P23" s="30" t="s">
        <v>48</v>
      </c>
    </row>
    <row r="24" spans="1:17" s="7" customFormat="1" ht="16.5" customHeight="1" x14ac:dyDescent="0.3">
      <c r="B24" s="21" t="s">
        <v>49</v>
      </c>
      <c r="C24" s="21"/>
      <c r="D24" s="21"/>
      <c r="F24" s="25">
        <f t="shared" si="1"/>
        <v>3237</v>
      </c>
      <c r="G24" s="26">
        <v>1585</v>
      </c>
      <c r="H24" s="25">
        <v>1652</v>
      </c>
      <c r="I24" s="25">
        <f t="shared" si="2"/>
        <v>40</v>
      </c>
      <c r="J24" s="26">
        <v>29</v>
      </c>
      <c r="K24" s="27">
        <v>11</v>
      </c>
      <c r="L24" s="28">
        <f t="shared" si="3"/>
        <v>636</v>
      </c>
      <c r="M24" s="26">
        <v>170</v>
      </c>
      <c r="N24" s="27">
        <v>466</v>
      </c>
      <c r="P24" s="30" t="s">
        <v>50</v>
      </c>
    </row>
    <row r="25" spans="1:17" s="7" customFormat="1" ht="16.5" customHeight="1" x14ac:dyDescent="0.3">
      <c r="B25" s="21" t="s">
        <v>51</v>
      </c>
      <c r="C25" s="21"/>
      <c r="D25" s="21"/>
      <c r="F25" s="25">
        <f t="shared" si="1"/>
        <v>1512</v>
      </c>
      <c r="G25" s="26">
        <v>803</v>
      </c>
      <c r="H25" s="25">
        <v>709</v>
      </c>
      <c r="I25" s="25">
        <f t="shared" si="2"/>
        <v>125</v>
      </c>
      <c r="J25" s="26">
        <v>67</v>
      </c>
      <c r="K25" s="27">
        <v>58</v>
      </c>
      <c r="L25" s="28">
        <f t="shared" si="3"/>
        <v>390</v>
      </c>
      <c r="M25" s="26">
        <v>203</v>
      </c>
      <c r="N25" s="27">
        <v>187</v>
      </c>
      <c r="P25" s="30" t="s">
        <v>52</v>
      </c>
    </row>
    <row r="26" spans="1:17" s="29" customFormat="1" ht="16.5" customHeight="1" x14ac:dyDescent="0.3">
      <c r="B26" s="21" t="s">
        <v>53</v>
      </c>
      <c r="C26" s="21"/>
      <c r="D26" s="7"/>
      <c r="E26" s="7"/>
      <c r="F26" s="25">
        <f t="shared" si="1"/>
        <v>1703</v>
      </c>
      <c r="G26" s="26">
        <v>878</v>
      </c>
      <c r="H26" s="25">
        <v>825</v>
      </c>
      <c r="I26" s="25">
        <f t="shared" si="2"/>
        <v>250</v>
      </c>
      <c r="J26" s="26">
        <v>115</v>
      </c>
      <c r="K26" s="27">
        <v>135</v>
      </c>
      <c r="L26" s="28">
        <f>SUM(M26:N26)</f>
        <v>275</v>
      </c>
      <c r="M26" s="26">
        <v>245</v>
      </c>
      <c r="N26" s="27">
        <v>30</v>
      </c>
      <c r="O26" s="7"/>
      <c r="P26" s="30" t="s">
        <v>54</v>
      </c>
      <c r="Q26" s="7"/>
    </row>
    <row r="27" spans="1:17" s="7" customFormat="1" ht="3" customHeight="1" x14ac:dyDescent="0.25">
      <c r="A27" s="18"/>
      <c r="B27" s="18"/>
      <c r="C27" s="18"/>
      <c r="D27" s="18"/>
      <c r="E27" s="18"/>
      <c r="F27" s="32"/>
      <c r="G27" s="33"/>
      <c r="H27" s="32"/>
      <c r="I27" s="32"/>
      <c r="J27" s="33"/>
      <c r="K27" s="34"/>
      <c r="L27" s="18"/>
      <c r="M27" s="33"/>
      <c r="N27" s="34"/>
      <c r="O27" s="18"/>
      <c r="P27" s="18"/>
      <c r="Q27" s="18"/>
    </row>
    <row r="28" spans="1:17" s="7" customFormat="1" ht="3" customHeight="1" x14ac:dyDescent="0.25">
      <c r="P28" s="29"/>
    </row>
    <row r="29" spans="1:17" s="8" customFormat="1" x14ac:dyDescent="0.3">
      <c r="B29" s="35" t="s">
        <v>55</v>
      </c>
      <c r="C29" s="6"/>
      <c r="D29" s="6"/>
      <c r="E29" s="6"/>
      <c r="F29" s="6"/>
      <c r="G29" s="6"/>
      <c r="H29" s="6"/>
      <c r="I29" s="6"/>
    </row>
    <row r="30" spans="1:17" s="36" customFormat="1" ht="18.75" customHeight="1" x14ac:dyDescent="0.3">
      <c r="B30" s="8" t="s">
        <v>56</v>
      </c>
      <c r="C30" s="2"/>
      <c r="D30" s="2"/>
      <c r="E30" s="2"/>
      <c r="F30" s="2"/>
      <c r="G30" s="2"/>
      <c r="H30" s="2"/>
      <c r="I30" s="2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2020-04-21T04:53:36Z</cp:lastPrinted>
  <dcterms:created xsi:type="dcterms:W3CDTF">2020-04-16T07:02:21Z</dcterms:created>
  <dcterms:modified xsi:type="dcterms:W3CDTF">2020-04-21T04:53:48Z</dcterms:modified>
</cp:coreProperties>
</file>