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6คู่" sheetId="1" r:id="rId1"/>
  </sheets>
  <definedNames>
    <definedName name="_xlnm.Print_Area" localSheetId="0">t6คู่!$A$1:$K$43</definedName>
  </definedNames>
  <calcPr calcId="125725"/>
</workbook>
</file>

<file path=xl/calcChain.xml><?xml version="1.0" encoding="utf-8"?>
<calcChain xmlns="http://schemas.openxmlformats.org/spreadsheetml/2006/main">
  <c r="C11" i="1"/>
  <c r="D11" s="1"/>
  <c r="E11"/>
  <c r="F11" s="1"/>
  <c r="G11"/>
  <c r="H11" s="1"/>
  <c r="I11"/>
  <c r="J11" s="1"/>
</calcChain>
</file>

<file path=xl/sharedStrings.xml><?xml version="1.0" encoding="utf-8"?>
<sst xmlns="http://schemas.openxmlformats.org/spreadsheetml/2006/main" count="183" uniqueCount="82">
  <si>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</si>
  <si>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</si>
  <si>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activities; materials recovery</t>
  </si>
  <si>
    <t>รวมถึงการนำของเสียกลับมาใช้ใหม่</t>
  </si>
  <si>
    <t xml:space="preserve">Waste collection, treatment and disposal </t>
  </si>
  <si>
    <t xml:space="preserve">                   -</t>
  </si>
  <si>
    <t>การเก็บรวบรวมของเสีย การบำบัด และการกำจัดของเสีย</t>
  </si>
  <si>
    <t>Sewerage</t>
  </si>
  <si>
    <t>การจัดการน้ำเสีย</t>
  </si>
  <si>
    <t>Repair and installation of machinery and equipment</t>
  </si>
  <si>
    <t>การซ่อมและการติดตั้งเครื่องจักรและอุปกรณ์</t>
  </si>
  <si>
    <t>Other manufacturing</t>
  </si>
  <si>
    <t>การผลิตผลิตภัณฑ์อื่นๆ</t>
  </si>
  <si>
    <t>Manufacture of furniture</t>
  </si>
  <si>
    <t>การผลิตเฟอร์นิเจอร์</t>
  </si>
  <si>
    <t>Manufacture of other transport equipment</t>
  </si>
  <si>
    <t>การผลิตอุปกรณ์ขนส่งอื่นๆ</t>
  </si>
  <si>
    <t>Manufacture of motor vehicles, trailers and semi-trailers</t>
  </si>
  <si>
    <t>การผลิตยานยนต์  รถพ่วง  และรถกึ่งพ่วง</t>
  </si>
  <si>
    <t>Manufacture of machinery and equipment, n.e.c</t>
  </si>
  <si>
    <t>การผลิตเครื่องจักรและเครื่องมือ</t>
  </si>
  <si>
    <t>Manufacture of electrical equipment</t>
  </si>
  <si>
    <t>การผลิตอุปกรณ์ไฟฟ้า</t>
  </si>
  <si>
    <t xml:space="preserve"> (excepts machinery and equipment)</t>
  </si>
  <si>
    <t>(ยกเว้นเครื่องจักรและอุปกรณ์)</t>
  </si>
  <si>
    <t>Manufacture of fabricated metal products</t>
  </si>
  <si>
    <t>การผลิตผลิตภัณฑ์โลหะประดิษฐ์</t>
  </si>
  <si>
    <t>Manufacture of basic metals</t>
  </si>
  <si>
    <t>การผลิตโลหะขั้นมูลฐาน</t>
  </si>
  <si>
    <t xml:space="preserve">Manufacture of other non-metallic mineral products </t>
  </si>
  <si>
    <t>การผลิตผลิตภัณฑ์อื่นๆ ที่ทำจากแร่อโลหะ</t>
  </si>
  <si>
    <t>Manufacture of rubber and plastic products</t>
  </si>
  <si>
    <t>การผลิตผลิตภัณฑ์ยางและพลาสติก</t>
  </si>
  <si>
    <t>medicinal chemical and botanical products</t>
  </si>
  <si>
    <t>และผลิตภัณฑ์จากพืชและสัตว์ที่ใช้รักษาโรค</t>
  </si>
  <si>
    <t xml:space="preserve">Manufacture of pharmaceuticals, </t>
  </si>
  <si>
    <t>การผลิตเภสัชภัณฑ์  เคมีภัณฑ์ที่ใช้รักษาโรค</t>
  </si>
  <si>
    <t>21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</si>
  <si>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</si>
  <si>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</si>
  <si>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</si>
  <si>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</si>
  <si>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>of straw and plaiting materials</t>
  </si>
  <si>
    <t>และวัสดุถักสานอื่นๆ</t>
  </si>
  <si>
    <t xml:space="preserve">and cork (except furniture); manufacture of articles </t>
  </si>
  <si>
    <t>(ยกเว้นเฟอร์นิเจอร์)การผลิตสิ่งของจากฟาง</t>
  </si>
  <si>
    <t xml:space="preserve">Manufacture of wood and of products of wood </t>
  </si>
  <si>
    <t>การผลิตไม้และผลิตภัณฑ์จากไม้และไม้ก๊อก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</si>
  <si>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</si>
  <si>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</si>
  <si>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</si>
  <si>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</si>
  <si>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</si>
  <si>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</si>
  <si>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</si>
  <si>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</si>
  <si>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 xml:space="preserve">การผลิตเครื่องดื่ม  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</si>
  <si>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</si>
  <si>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</si>
  <si>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</si>
  <si>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</si>
  <si>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</si>
  <si>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</si>
  <si>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</si>
  <si>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</si>
  <si>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t>or share holding</t>
  </si>
  <si>
    <t>establishments</t>
  </si>
  <si>
    <t>Code</t>
  </si>
  <si>
    <t>Division of  industry</t>
  </si>
  <si>
    <t xml:space="preserve">  10 - 50%</t>
  </si>
  <si>
    <t>No foreign's investment</t>
  </si>
  <si>
    <t>Number of</t>
  </si>
  <si>
    <t>หมวดย่อยอุตสาหกรรม</t>
  </si>
  <si>
    <t>รหัส</t>
  </si>
  <si>
    <t>Proportion of foreign investment or share holding</t>
  </si>
  <si>
    <t>ร่วมลงทุนหรือถือหุ้น</t>
  </si>
  <si>
    <t>ประกอบการ</t>
  </si>
  <si>
    <t>สัดส่วนของการร่วมลงทุนหรือถือหุ้น</t>
  </si>
  <si>
    <t>ไม่มีต่างประเทศ</t>
  </si>
  <si>
    <t>จำนวนสถาน-</t>
  </si>
  <si>
    <t xml:space="preserve">Table 6 Number and Percentage of Manufacturing Establishments by Proportion of Foreign Investment or Share Holding and Division of Industry  </t>
  </si>
  <si>
    <t>ตาราง 6 จำนวนและร้อยละของสถานประกอบการอุตสาหกรรมการผลิต จำแนกตามสัดส่วนของการร่วมลงทุนหรือถือหุ้นจากต่างประเทศ หมวดย่อยอุตสาหกรรม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</si>
</sst>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(* #,##0.00_);_(* \(#,##0.00\);_(* &quot;-&quot;??_);_(@_)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22"/>
      <name val="TH SarabunPSK"/>
      <family val="2"/>
    </font>
    <font>
      <b/>
      <sz val="18"/>
      <name val="Tahoma"/>
      <family val="2"/>
    </font>
    <font>
      <sz val="14"/>
      <name val="AngsanaUPC"/>
      <family val="1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0" xfId="1" applyFont="1" applyBorder="1" applyAlignment="1">
      <alignment horizontal="left" vertical="center" indent="2"/>
    </xf>
    <xf numFmtId="2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4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indent="1"/>
    </xf>
    <xf numFmtId="188" fontId="3" fillId="0" borderId="0" xfId="1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 indent="1"/>
    </xf>
    <xf numFmtId="188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49" fontId="3" fillId="0" borderId="0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left" indent="2"/>
    </xf>
    <xf numFmtId="0" fontId="3" fillId="0" borderId="0" xfId="1" applyFont="1" applyBorder="1" applyAlignment="1">
      <alignment horizontal="left" wrapText="1" indent="2"/>
    </xf>
    <xf numFmtId="0" fontId="4" fillId="0" borderId="0" xfId="1" applyFont="1" applyAlignment="1"/>
    <xf numFmtId="0" fontId="4" fillId="0" borderId="0" xfId="1" applyFont="1" applyBorder="1" applyAlignment="1"/>
    <xf numFmtId="0" fontId="4" fillId="0" borderId="0" xfId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43" fontId="4" fillId="0" borderId="0" xfId="2" applyFont="1" applyBorder="1" applyAlignment="1">
      <alignment horizontal="right"/>
    </xf>
    <xf numFmtId="188" fontId="4" fillId="0" borderId="0" xfId="2" applyNumberFormat="1" applyFont="1" applyBorder="1" applyAlignment="1"/>
    <xf numFmtId="189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Continuous"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Continuous"/>
    </xf>
    <xf numFmtId="0" fontId="4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2"/>
    <cellStyle name="เครื่องหมายจุลภาค 3" xfId="7"/>
    <cellStyle name="ปกติ" xfId="0" builtinId="0"/>
    <cellStyle name="ปกติ 2" xfId="1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43"/>
  <sheetViews>
    <sheetView tabSelected="1" view="pageBreakPreview" topLeftCell="A16" zoomScale="60" zoomScaleNormal="62" workbookViewId="0">
      <selection activeCell="B31" sqref="B31"/>
    </sheetView>
  </sheetViews>
  <sheetFormatPr defaultRowHeight="19.5"/>
  <cols>
    <col min="1" max="1" width="6.75" style="1" customWidth="1"/>
    <col min="2" max="2" width="46.125" style="1" customWidth="1"/>
    <col min="3" max="10" width="13.75" style="1" customWidth="1"/>
    <col min="11" max="11" width="57.5" style="1" customWidth="1"/>
    <col min="12" max="98" width="9" style="2"/>
    <col min="99" max="16384" width="9" style="1"/>
  </cols>
  <sheetData>
    <row r="1" spans="1:98" s="52" customFormat="1" ht="30" customHeight="1">
      <c r="A1" s="54" t="s">
        <v>81</v>
      </c>
      <c r="K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</row>
    <row r="2" spans="1:98" s="52" customFormat="1" ht="30" customHeight="1">
      <c r="A2" s="54" t="s">
        <v>80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</row>
    <row r="3" spans="1:98" ht="12" customHeight="1">
      <c r="B3" s="49"/>
      <c r="C3" s="51"/>
      <c r="E3" s="50"/>
      <c r="K3" s="49"/>
    </row>
    <row r="4" spans="1:98" s="36" customFormat="1" ht="21" customHeight="1">
      <c r="A4" s="48"/>
      <c r="C4" s="47" t="s">
        <v>79</v>
      </c>
      <c r="D4" s="47"/>
      <c r="E4" s="46" t="s">
        <v>78</v>
      </c>
      <c r="F4" s="46"/>
      <c r="G4" s="43" t="s">
        <v>77</v>
      </c>
      <c r="H4" s="43"/>
      <c r="I4" s="43"/>
      <c r="J4" s="43"/>
    </row>
    <row r="5" spans="1:98" s="36" customFormat="1" ht="21" customHeight="1">
      <c r="C5" s="45" t="s">
        <v>76</v>
      </c>
      <c r="D5" s="45"/>
      <c r="E5" s="44" t="s">
        <v>75</v>
      </c>
      <c r="F5" s="44"/>
      <c r="G5" s="40" t="s">
        <v>74</v>
      </c>
      <c r="H5" s="40"/>
      <c r="I5" s="40"/>
      <c r="J5" s="40"/>
    </row>
    <row r="6" spans="1:98" s="36" customFormat="1" ht="21" customHeight="1">
      <c r="A6" s="33" t="s">
        <v>73</v>
      </c>
      <c r="B6" s="38" t="s">
        <v>72</v>
      </c>
      <c r="C6" s="38" t="s">
        <v>71</v>
      </c>
      <c r="D6" s="38"/>
      <c r="E6" s="44" t="s">
        <v>70</v>
      </c>
      <c r="F6" s="44"/>
      <c r="G6" s="43" t="s">
        <v>60</v>
      </c>
      <c r="H6" s="43"/>
      <c r="I6" s="42" t="s">
        <v>69</v>
      </c>
      <c r="J6" s="42"/>
      <c r="K6" s="38" t="s">
        <v>68</v>
      </c>
    </row>
    <row r="7" spans="1:98" s="36" customFormat="1" ht="21" customHeight="1">
      <c r="A7" s="27" t="s">
        <v>67</v>
      </c>
      <c r="B7" s="38"/>
      <c r="C7" s="41" t="s">
        <v>66</v>
      </c>
      <c r="D7" s="41"/>
      <c r="E7" s="41" t="s">
        <v>65</v>
      </c>
      <c r="F7" s="41"/>
      <c r="G7" s="40" t="s">
        <v>59</v>
      </c>
      <c r="H7" s="40"/>
      <c r="I7" s="39"/>
      <c r="J7" s="39"/>
      <c r="K7" s="38"/>
    </row>
    <row r="8" spans="1:98" s="36" customFormat="1" ht="21" customHeight="1">
      <c r="B8" s="26"/>
      <c r="C8" s="37" t="s">
        <v>64</v>
      </c>
      <c r="D8" s="37" t="s">
        <v>63</v>
      </c>
      <c r="E8" s="37" t="s">
        <v>64</v>
      </c>
      <c r="F8" s="37" t="s">
        <v>63</v>
      </c>
      <c r="G8" s="37" t="s">
        <v>64</v>
      </c>
      <c r="H8" s="37" t="s">
        <v>63</v>
      </c>
      <c r="I8" s="37" t="s">
        <v>64</v>
      </c>
      <c r="J8" s="37" t="s">
        <v>63</v>
      </c>
      <c r="K8" s="26"/>
    </row>
    <row r="9" spans="1:98" s="33" customFormat="1" ht="21" customHeight="1">
      <c r="C9" s="33" t="s">
        <v>62</v>
      </c>
      <c r="D9" s="33" t="s">
        <v>61</v>
      </c>
      <c r="E9" s="33" t="s">
        <v>62</v>
      </c>
      <c r="F9" s="33" t="s">
        <v>61</v>
      </c>
      <c r="G9" s="33" t="s">
        <v>62</v>
      </c>
      <c r="H9" s="33" t="s">
        <v>61</v>
      </c>
      <c r="I9" s="35" t="s">
        <v>62</v>
      </c>
      <c r="J9" s="35" t="s">
        <v>61</v>
      </c>
    </row>
    <row r="10" spans="1:98" s="32" customFormat="1" ht="9.9499999999999993" customHeight="1">
      <c r="I10" s="34"/>
      <c r="J10" s="34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</row>
    <row r="11" spans="1:98" s="25" customFormat="1" ht="20.100000000000001" customHeight="1">
      <c r="B11" s="27" t="s">
        <v>60</v>
      </c>
      <c r="C11" s="31">
        <f>SUM(C13:C33,C34:C39)</f>
        <v>3358</v>
      </c>
      <c r="D11" s="28">
        <f>C11/$C$11*100</f>
        <v>100</v>
      </c>
      <c r="E11" s="31">
        <f>SUM(E13:E33,E34:E39)</f>
        <v>3357</v>
      </c>
      <c r="F11" s="28">
        <f>E11/$C$11*100</f>
        <v>99.970220369267423</v>
      </c>
      <c r="G11" s="31">
        <f>SUM(G13:G33,G34:G39)</f>
        <v>1</v>
      </c>
      <c r="H11" s="28">
        <f>G11/$C$11*100</f>
        <v>2.9779630732578919E-2</v>
      </c>
      <c r="I11" s="31">
        <f>SUM(I13:I33,I34:I39)</f>
        <v>1</v>
      </c>
      <c r="J11" s="28">
        <f>I11/G11*100</f>
        <v>100</v>
      </c>
      <c r="K11" s="27" t="s">
        <v>59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</row>
    <row r="12" spans="1:98" s="25" customFormat="1" ht="9.9499999999999993" customHeight="1">
      <c r="B12" s="27"/>
      <c r="C12" s="29"/>
      <c r="D12" s="30"/>
      <c r="E12" s="29"/>
      <c r="F12" s="28"/>
      <c r="G12" s="29"/>
      <c r="H12" s="28"/>
      <c r="I12" s="29"/>
      <c r="J12" s="28"/>
      <c r="K12" s="27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</row>
    <row r="13" spans="1:98" s="17" customFormat="1" ht="21.95" customHeight="1">
      <c r="A13" s="22">
        <v>10</v>
      </c>
      <c r="B13" s="18" t="s">
        <v>58</v>
      </c>
      <c r="C13" s="21">
        <v>910</v>
      </c>
      <c r="D13" s="20">
        <v>100</v>
      </c>
      <c r="E13" s="21">
        <v>910</v>
      </c>
      <c r="F13" s="20">
        <v>100</v>
      </c>
      <c r="G13" s="21" t="s">
        <v>5</v>
      </c>
      <c r="H13" s="20" t="s">
        <v>5</v>
      </c>
      <c r="I13" s="21" t="s">
        <v>5</v>
      </c>
      <c r="J13" s="20" t="s">
        <v>5</v>
      </c>
      <c r="K13" s="19" t="s">
        <v>57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</row>
    <row r="14" spans="1:98" s="17" customFormat="1" ht="21.95" customHeight="1">
      <c r="A14" s="22">
        <v>11</v>
      </c>
      <c r="B14" s="18" t="s">
        <v>56</v>
      </c>
      <c r="C14" s="21">
        <v>67</v>
      </c>
      <c r="D14" s="20">
        <v>100</v>
      </c>
      <c r="E14" s="21">
        <v>67</v>
      </c>
      <c r="F14" s="20">
        <v>100</v>
      </c>
      <c r="G14" s="21" t="s">
        <v>5</v>
      </c>
      <c r="H14" s="20" t="s">
        <v>5</v>
      </c>
      <c r="I14" s="21" t="s">
        <v>5</v>
      </c>
      <c r="J14" s="20" t="s">
        <v>5</v>
      </c>
      <c r="K14" s="19" t="s">
        <v>55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</row>
    <row r="15" spans="1:98" s="17" customFormat="1" ht="21.95" customHeight="1">
      <c r="A15" s="22">
        <v>12</v>
      </c>
      <c r="B15" s="18" t="s">
        <v>54</v>
      </c>
      <c r="C15" s="21">
        <v>18</v>
      </c>
      <c r="D15" s="20">
        <v>100</v>
      </c>
      <c r="E15" s="21">
        <v>18</v>
      </c>
      <c r="F15" s="20">
        <v>100</v>
      </c>
      <c r="G15" s="21" t="s">
        <v>5</v>
      </c>
      <c r="H15" s="20" t="s">
        <v>5</v>
      </c>
      <c r="I15" s="21" t="s">
        <v>5</v>
      </c>
      <c r="J15" s="20" t="s">
        <v>5</v>
      </c>
      <c r="K15" s="19" t="s">
        <v>53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</row>
    <row r="16" spans="1:98" s="17" customFormat="1" ht="21.95" customHeight="1">
      <c r="A16" s="22">
        <v>13</v>
      </c>
      <c r="B16" s="18" t="s">
        <v>52</v>
      </c>
      <c r="C16" s="21">
        <v>105</v>
      </c>
      <c r="D16" s="20">
        <v>100</v>
      </c>
      <c r="E16" s="21">
        <v>105</v>
      </c>
      <c r="F16" s="20">
        <v>100</v>
      </c>
      <c r="G16" s="21" t="s">
        <v>5</v>
      </c>
      <c r="H16" s="20" t="s">
        <v>5</v>
      </c>
      <c r="I16" s="21" t="s">
        <v>5</v>
      </c>
      <c r="J16" s="20" t="s">
        <v>5</v>
      </c>
      <c r="K16" s="19" t="s">
        <v>51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</row>
    <row r="17" spans="1:98" s="17" customFormat="1" ht="21.95" customHeight="1">
      <c r="A17" s="22">
        <v>14</v>
      </c>
      <c r="B17" s="18" t="s">
        <v>50</v>
      </c>
      <c r="C17" s="21">
        <v>496</v>
      </c>
      <c r="D17" s="20">
        <v>100</v>
      </c>
      <c r="E17" s="21">
        <v>496</v>
      </c>
      <c r="F17" s="20">
        <v>100</v>
      </c>
      <c r="G17" s="21" t="s">
        <v>5</v>
      </c>
      <c r="H17" s="20" t="s">
        <v>5</v>
      </c>
      <c r="I17" s="21" t="s">
        <v>5</v>
      </c>
      <c r="J17" s="20" t="s">
        <v>5</v>
      </c>
      <c r="K17" s="19" t="s">
        <v>49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</row>
    <row r="18" spans="1:98" s="17" customFormat="1" ht="21.95" customHeight="1">
      <c r="A18" s="22" t="s">
        <v>48</v>
      </c>
      <c r="B18" s="18" t="s">
        <v>47</v>
      </c>
      <c r="K18" s="19" t="s">
        <v>46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</row>
    <row r="19" spans="1:98" s="17" customFormat="1" ht="21.95" customHeight="1">
      <c r="A19" s="22"/>
      <c r="B19" s="18" t="s">
        <v>45</v>
      </c>
      <c r="C19" s="21"/>
      <c r="D19" s="20"/>
      <c r="E19" s="21"/>
      <c r="F19" s="20"/>
      <c r="G19" s="21"/>
      <c r="H19" s="20"/>
      <c r="I19" s="21"/>
      <c r="J19" s="20"/>
      <c r="K19" s="24" t="s">
        <v>44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</row>
    <row r="20" spans="1:98" s="17" customFormat="1" ht="21.95" customHeight="1">
      <c r="A20" s="22"/>
      <c r="B20" s="18" t="s">
        <v>43</v>
      </c>
      <c r="C20" s="21">
        <v>1371</v>
      </c>
      <c r="D20" s="20">
        <v>100</v>
      </c>
      <c r="E20" s="21">
        <v>1371</v>
      </c>
      <c r="F20" s="20">
        <v>100</v>
      </c>
      <c r="G20" s="21" t="s">
        <v>5</v>
      </c>
      <c r="H20" s="20" t="s">
        <v>5</v>
      </c>
      <c r="I20" s="21" t="s">
        <v>5</v>
      </c>
      <c r="J20" s="20" t="s">
        <v>5</v>
      </c>
      <c r="K20" s="23" t="s">
        <v>42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</row>
    <row r="21" spans="1:98" s="17" customFormat="1" ht="21.95" customHeight="1">
      <c r="A21" s="22">
        <v>18</v>
      </c>
      <c r="B21" s="18" t="s">
        <v>41</v>
      </c>
      <c r="C21" s="21">
        <v>14</v>
      </c>
      <c r="D21" s="20">
        <v>100</v>
      </c>
      <c r="E21" s="21">
        <v>14</v>
      </c>
      <c r="F21" s="20">
        <v>100</v>
      </c>
      <c r="G21" s="21" t="s">
        <v>5</v>
      </c>
      <c r="H21" s="20" t="s">
        <v>5</v>
      </c>
      <c r="I21" s="21" t="s">
        <v>5</v>
      </c>
      <c r="J21" s="20" t="s">
        <v>5</v>
      </c>
      <c r="K21" s="19" t="s">
        <v>40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</row>
    <row r="22" spans="1:98" s="17" customFormat="1" ht="21.95" customHeight="1">
      <c r="A22" s="22">
        <v>20</v>
      </c>
      <c r="B22" s="18" t="s">
        <v>39</v>
      </c>
      <c r="C22" s="21">
        <v>7</v>
      </c>
      <c r="D22" s="20">
        <v>100</v>
      </c>
      <c r="E22" s="21">
        <v>7</v>
      </c>
      <c r="F22" s="20">
        <v>100</v>
      </c>
      <c r="G22" s="21" t="s">
        <v>5</v>
      </c>
      <c r="H22" s="20" t="s">
        <v>5</v>
      </c>
      <c r="I22" s="21" t="s">
        <v>5</v>
      </c>
      <c r="J22" s="20" t="s">
        <v>5</v>
      </c>
      <c r="K22" s="19" t="s">
        <v>38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</row>
    <row r="23" spans="1:98" s="17" customFormat="1" ht="21.95" customHeight="1">
      <c r="A23" s="22" t="s">
        <v>37</v>
      </c>
      <c r="B23" s="18" t="s">
        <v>36</v>
      </c>
      <c r="K23" s="19" t="s">
        <v>35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</row>
    <row r="24" spans="1:98" s="17" customFormat="1" ht="21.95" customHeight="1">
      <c r="A24" s="22"/>
      <c r="B24" s="18" t="s">
        <v>34</v>
      </c>
      <c r="C24" s="21">
        <v>6</v>
      </c>
      <c r="D24" s="20">
        <v>100</v>
      </c>
      <c r="E24" s="21">
        <v>6</v>
      </c>
      <c r="F24" s="20">
        <v>100</v>
      </c>
      <c r="G24" s="21" t="s">
        <v>5</v>
      </c>
      <c r="H24" s="20" t="s">
        <v>5</v>
      </c>
      <c r="I24" s="21" t="s">
        <v>5</v>
      </c>
      <c r="J24" s="20" t="s">
        <v>5</v>
      </c>
      <c r="K24" s="19" t="s">
        <v>33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</row>
    <row r="25" spans="1:98" s="17" customFormat="1" ht="21.95" customHeight="1">
      <c r="A25" s="22">
        <v>22</v>
      </c>
      <c r="B25" s="18" t="s">
        <v>32</v>
      </c>
      <c r="C25" s="21">
        <v>13</v>
      </c>
      <c r="D25" s="20">
        <v>100</v>
      </c>
      <c r="E25" s="21">
        <v>12</v>
      </c>
      <c r="F25" s="20">
        <v>92.31</v>
      </c>
      <c r="G25" s="21">
        <v>1</v>
      </c>
      <c r="H25" s="20">
        <v>7.69</v>
      </c>
      <c r="I25" s="21">
        <v>1</v>
      </c>
      <c r="J25" s="20">
        <v>100</v>
      </c>
      <c r="K25" s="19" t="s">
        <v>31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</row>
    <row r="26" spans="1:98" s="6" customFormat="1" ht="21.95" customHeight="1">
      <c r="A26" s="14">
        <v>23</v>
      </c>
      <c r="B26" s="7" t="s">
        <v>30</v>
      </c>
      <c r="C26" s="12">
        <v>69</v>
      </c>
      <c r="D26" s="16">
        <v>100</v>
      </c>
      <c r="E26" s="12">
        <v>69</v>
      </c>
      <c r="F26" s="16">
        <v>100</v>
      </c>
      <c r="G26" s="12" t="s">
        <v>5</v>
      </c>
      <c r="H26" s="16" t="s">
        <v>5</v>
      </c>
      <c r="I26" s="12" t="s">
        <v>5</v>
      </c>
      <c r="J26" s="16" t="s">
        <v>5</v>
      </c>
      <c r="K26" s="15" t="s">
        <v>29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</row>
    <row r="27" spans="1:98" s="6" customFormat="1" ht="21.95" customHeight="1">
      <c r="A27" s="14">
        <v>24</v>
      </c>
      <c r="B27" s="7" t="s">
        <v>28</v>
      </c>
      <c r="C27" s="12">
        <v>1</v>
      </c>
      <c r="D27" s="16">
        <v>100</v>
      </c>
      <c r="E27" s="12">
        <v>1</v>
      </c>
      <c r="F27" s="16">
        <v>100</v>
      </c>
      <c r="G27" s="12" t="s">
        <v>5</v>
      </c>
      <c r="H27" s="16" t="s">
        <v>5</v>
      </c>
      <c r="I27" s="12" t="s">
        <v>5</v>
      </c>
      <c r="J27" s="16" t="s">
        <v>5</v>
      </c>
      <c r="K27" s="15" t="s">
        <v>27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</row>
    <row r="28" spans="1:98" s="17" customFormat="1" ht="21.95" customHeight="1">
      <c r="A28" s="22">
        <v>25</v>
      </c>
      <c r="B28" s="18" t="s">
        <v>26</v>
      </c>
      <c r="K28" s="19" t="s">
        <v>25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</row>
    <row r="29" spans="1:98" s="17" customFormat="1" ht="21.95" customHeight="1">
      <c r="A29" s="22"/>
      <c r="B29" s="18" t="s">
        <v>24</v>
      </c>
      <c r="C29" s="21">
        <v>122</v>
      </c>
      <c r="D29" s="20">
        <v>100</v>
      </c>
      <c r="E29" s="21">
        <v>122</v>
      </c>
      <c r="F29" s="20">
        <v>100</v>
      </c>
      <c r="G29" s="21" t="s">
        <v>5</v>
      </c>
      <c r="H29" s="20" t="s">
        <v>5</v>
      </c>
      <c r="I29" s="21" t="s">
        <v>5</v>
      </c>
      <c r="J29" s="20" t="s">
        <v>5</v>
      </c>
      <c r="K29" s="19" t="s">
        <v>23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</row>
    <row r="30" spans="1:98" s="17" customFormat="1" ht="21.95" customHeight="1">
      <c r="A30" s="14">
        <v>27</v>
      </c>
      <c r="B30" s="7" t="s">
        <v>22</v>
      </c>
      <c r="C30" s="12">
        <v>4</v>
      </c>
      <c r="D30" s="16">
        <v>100</v>
      </c>
      <c r="E30" s="12">
        <v>4</v>
      </c>
      <c r="F30" s="16">
        <v>100</v>
      </c>
      <c r="G30" s="12" t="s">
        <v>5</v>
      </c>
      <c r="H30" s="16" t="s">
        <v>5</v>
      </c>
      <c r="I30" s="12" t="s">
        <v>5</v>
      </c>
      <c r="J30" s="16" t="s">
        <v>5</v>
      </c>
      <c r="K30" s="15" t="s">
        <v>21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</row>
    <row r="31" spans="1:98" s="17" customFormat="1" ht="21.95" customHeight="1">
      <c r="A31" s="14">
        <v>28</v>
      </c>
      <c r="B31" s="7" t="s">
        <v>20</v>
      </c>
      <c r="C31" s="12">
        <v>1</v>
      </c>
      <c r="D31" s="16">
        <v>100</v>
      </c>
      <c r="E31" s="12">
        <v>1</v>
      </c>
      <c r="F31" s="16">
        <v>100</v>
      </c>
      <c r="G31" s="12" t="s">
        <v>5</v>
      </c>
      <c r="H31" s="16" t="s">
        <v>5</v>
      </c>
      <c r="I31" s="12" t="s">
        <v>5</v>
      </c>
      <c r="J31" s="16" t="s">
        <v>5</v>
      </c>
      <c r="K31" s="15" t="s">
        <v>19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</row>
    <row r="32" spans="1:98" s="6" customFormat="1" ht="21.95" customHeight="1">
      <c r="A32" s="14">
        <v>29</v>
      </c>
      <c r="B32" s="7" t="s">
        <v>18</v>
      </c>
      <c r="C32" s="12">
        <v>12</v>
      </c>
      <c r="D32" s="16">
        <v>100</v>
      </c>
      <c r="E32" s="12">
        <v>12</v>
      </c>
      <c r="F32" s="16">
        <v>100</v>
      </c>
      <c r="G32" s="12" t="s">
        <v>5</v>
      </c>
      <c r="H32" s="16" t="s">
        <v>5</v>
      </c>
      <c r="I32" s="12" t="s">
        <v>5</v>
      </c>
      <c r="J32" s="16" t="s">
        <v>5</v>
      </c>
      <c r="K32" s="15" t="s">
        <v>17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</row>
    <row r="33" spans="1:98" s="6" customFormat="1" ht="21.95" customHeight="1">
      <c r="A33" s="14">
        <v>30</v>
      </c>
      <c r="B33" s="7" t="s">
        <v>16</v>
      </c>
      <c r="C33" s="12" t="s">
        <v>5</v>
      </c>
      <c r="D33" s="16" t="s">
        <v>5</v>
      </c>
      <c r="E33" s="12" t="s">
        <v>5</v>
      </c>
      <c r="F33" s="16" t="s">
        <v>5</v>
      </c>
      <c r="G33" s="12" t="s">
        <v>5</v>
      </c>
      <c r="H33" s="16" t="s">
        <v>5</v>
      </c>
      <c r="I33" s="12" t="s">
        <v>5</v>
      </c>
      <c r="J33" s="16" t="s">
        <v>5</v>
      </c>
      <c r="K33" s="15" t="s">
        <v>15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</row>
    <row r="34" spans="1:98" s="6" customFormat="1" ht="21.95" customHeight="1">
      <c r="A34" s="14">
        <v>31</v>
      </c>
      <c r="B34" s="7" t="s">
        <v>14</v>
      </c>
      <c r="C34" s="12">
        <v>27</v>
      </c>
      <c r="D34" s="13">
        <v>100</v>
      </c>
      <c r="E34" s="12">
        <v>27</v>
      </c>
      <c r="F34" s="13">
        <v>100</v>
      </c>
      <c r="G34" s="12" t="s">
        <v>5</v>
      </c>
      <c r="H34" s="11" t="s">
        <v>5</v>
      </c>
      <c r="I34" s="12" t="s">
        <v>5</v>
      </c>
      <c r="J34" s="11" t="s">
        <v>5</v>
      </c>
      <c r="K34" s="15" t="s">
        <v>13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</row>
    <row r="35" spans="1:98" s="6" customFormat="1" ht="21.95" customHeight="1">
      <c r="A35" s="14">
        <v>32</v>
      </c>
      <c r="B35" s="7" t="s">
        <v>12</v>
      </c>
      <c r="C35" s="12">
        <v>82</v>
      </c>
      <c r="D35" s="13">
        <v>100</v>
      </c>
      <c r="E35" s="12">
        <v>82</v>
      </c>
      <c r="F35" s="13">
        <v>100</v>
      </c>
      <c r="G35" s="12" t="s">
        <v>5</v>
      </c>
      <c r="H35" s="11" t="s">
        <v>5</v>
      </c>
      <c r="I35" s="12" t="s">
        <v>5</v>
      </c>
      <c r="J35" s="11" t="s">
        <v>5</v>
      </c>
      <c r="K35" s="15" t="s">
        <v>11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</row>
    <row r="36" spans="1:98" s="6" customFormat="1" ht="21.95" customHeight="1">
      <c r="A36" s="14">
        <v>33</v>
      </c>
      <c r="B36" s="7" t="s">
        <v>10</v>
      </c>
      <c r="C36" s="12">
        <v>24</v>
      </c>
      <c r="D36" s="13">
        <v>100</v>
      </c>
      <c r="E36" s="12">
        <v>24</v>
      </c>
      <c r="F36" s="13">
        <v>100</v>
      </c>
      <c r="G36" s="12" t="s">
        <v>5</v>
      </c>
      <c r="H36" s="11" t="s">
        <v>5</v>
      </c>
      <c r="I36" s="12" t="s">
        <v>5</v>
      </c>
      <c r="J36" s="11" t="s">
        <v>5</v>
      </c>
      <c r="K36" s="15" t="s">
        <v>9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</row>
    <row r="37" spans="1:98" s="6" customFormat="1" ht="21.95" customHeight="1">
      <c r="A37" s="14">
        <v>37</v>
      </c>
      <c r="B37" s="7" t="s">
        <v>8</v>
      </c>
      <c r="C37" s="12">
        <v>1</v>
      </c>
      <c r="D37" s="13">
        <v>100</v>
      </c>
      <c r="E37" s="12">
        <v>1</v>
      </c>
      <c r="F37" s="13">
        <v>100</v>
      </c>
      <c r="G37" s="12" t="s">
        <v>5</v>
      </c>
      <c r="H37" s="11" t="s">
        <v>5</v>
      </c>
      <c r="I37" s="12" t="s">
        <v>5</v>
      </c>
      <c r="J37" s="11" t="s">
        <v>5</v>
      </c>
      <c r="K37" s="15" t="s">
        <v>7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</row>
    <row r="38" spans="1:98" s="6" customFormat="1" ht="21.95" customHeight="1">
      <c r="A38" s="14">
        <v>38</v>
      </c>
      <c r="B38" s="7" t="s">
        <v>6</v>
      </c>
      <c r="C38" s="12">
        <v>8</v>
      </c>
      <c r="D38" s="13">
        <v>100</v>
      </c>
      <c r="E38" s="12">
        <v>8</v>
      </c>
      <c r="F38" s="13">
        <v>100</v>
      </c>
      <c r="G38" s="12" t="s">
        <v>5</v>
      </c>
      <c r="H38" s="11" t="s">
        <v>5</v>
      </c>
      <c r="I38" s="12" t="s">
        <v>5</v>
      </c>
      <c r="J38" s="11" t="s">
        <v>5</v>
      </c>
      <c r="K38" s="15" t="s">
        <v>4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</row>
    <row r="39" spans="1:98" s="6" customFormat="1" ht="21.95" customHeight="1">
      <c r="A39" s="14"/>
      <c r="B39" s="7" t="s">
        <v>3</v>
      </c>
      <c r="C39" s="12"/>
      <c r="D39" s="13"/>
      <c r="E39" s="12"/>
      <c r="F39" s="13"/>
      <c r="G39" s="12"/>
      <c r="H39" s="11"/>
      <c r="I39" s="12"/>
      <c r="J39" s="11"/>
      <c r="K39" s="10" t="s">
        <v>2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</row>
    <row r="40" spans="1:98" s="6" customFormat="1" ht="9.9499999999999993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</row>
    <row r="41" spans="1:98" s="6" customFormat="1" ht="9.9499999999999993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</row>
    <row r="42" spans="1:98" s="6" customFormat="1" ht="21.95" customHeight="1">
      <c r="A42" s="5" t="s">
        <v>1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</row>
    <row r="43" spans="1:98" s="3" customFormat="1" ht="21.95" customHeight="1">
      <c r="A43" s="5" t="s">
        <v>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</row>
  </sheetData>
  <mergeCells count="13">
    <mergeCell ref="B6:B7"/>
    <mergeCell ref="C6:D6"/>
    <mergeCell ref="E6:F6"/>
    <mergeCell ref="G6:H6"/>
    <mergeCell ref="I6:J7"/>
    <mergeCell ref="K6:K7"/>
    <mergeCell ref="C7:D7"/>
    <mergeCell ref="E7:F7"/>
    <mergeCell ref="G7:H7"/>
    <mergeCell ref="E4:F4"/>
    <mergeCell ref="G4:J4"/>
    <mergeCell ref="E5:F5"/>
    <mergeCell ref="G5:J5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t6คู่</vt:lpstr>
      <vt:lpstr>t6คู่!Print_Area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2019-03-11T04:40:27Z</dcterms:created>
  <dcterms:modified xsi:type="dcterms:W3CDTF">2019-03-11T04:40:33Z</dcterms:modified>
</cp:coreProperties>
</file>