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2.รายงานสมุดสถิติ รายปี\รายงานสถิติจังหวัดสุโขทัย 2565\รายงานสถิติสุโขทัย 2665 (ฉบับสมบูรณ์)\ตารางสถิติ 65 (up load)\11.สถิติเกษตร และประมง\"/>
    </mc:Choice>
  </mc:AlternateContent>
  <bookViews>
    <workbookView xWindow="135" yWindow="0" windowWidth="15600" windowHeight="9240" tabRatio="846"/>
  </bookViews>
  <sheets>
    <sheet name="T-11.9" sheetId="22" r:id="rId1"/>
  </sheets>
  <definedNames>
    <definedName name="_xlnm.Print_Area" localSheetId="0">'T-11.9'!$A$1:$Q$21</definedName>
  </definedNames>
  <calcPr calcId="152511"/>
</workbook>
</file>

<file path=xl/calcChain.xml><?xml version="1.0" encoding="utf-8"?>
<calcChain xmlns="http://schemas.openxmlformats.org/spreadsheetml/2006/main">
  <c r="E8" i="22" l="1"/>
  <c r="E9" i="22"/>
  <c r="E10" i="22"/>
  <c r="E11" i="22"/>
  <c r="E12" i="22"/>
  <c r="E13" i="22"/>
  <c r="E14" i="22"/>
  <c r="E15" i="22"/>
  <c r="E16" i="22"/>
  <c r="G7" i="22"/>
  <c r="H7" i="22"/>
  <c r="I7" i="22"/>
  <c r="J7" i="22"/>
  <c r="K7" i="22"/>
  <c r="L7" i="22"/>
  <c r="M7" i="22"/>
  <c r="F7" i="22"/>
  <c r="E7" i="22" l="1"/>
</calcChain>
</file>

<file path=xl/sharedStrings.xml><?xml version="1.0" encoding="utf-8"?>
<sst xmlns="http://schemas.openxmlformats.org/spreadsheetml/2006/main" count="39" uniqueCount="39">
  <si>
    <t>ตาราง</t>
  </si>
  <si>
    <t>Total</t>
  </si>
  <si>
    <t>รวมยอด</t>
  </si>
  <si>
    <t>District</t>
  </si>
  <si>
    <t>Table</t>
  </si>
  <si>
    <t>อำเภอ</t>
  </si>
  <si>
    <t>(ตัว Heads)</t>
  </si>
  <si>
    <t>เกษตรกรรวม (ราย)</t>
  </si>
  <si>
    <t>Total farmer (cases)</t>
  </si>
  <si>
    <t>อำเภอเมืองสุโขทัย</t>
  </si>
  <si>
    <t>อำเภอบ้านด่านลานหอย</t>
  </si>
  <si>
    <t>อำเภอคีรีมาศ</t>
  </si>
  <si>
    <t>อำเภอกงไกรลาศ</t>
  </si>
  <si>
    <t>อำเภอศรีสัชนาลัย</t>
  </si>
  <si>
    <t>อำเภอศรีสำโรง</t>
  </si>
  <si>
    <t>อำเภอสวรรคโลก</t>
  </si>
  <si>
    <t>อำเภอศรีนคร</t>
  </si>
  <si>
    <t>อำเภอทุ่งเสลี่ยม</t>
  </si>
  <si>
    <t>เกษตรกรผู้เลี้ยงสัตว์และปศุสัตว์ จำแนกเป็นรายอำเภอ พ.ศ. 2564</t>
  </si>
  <si>
    <t>Livestock Farmer and Livestock by District: 2021</t>
  </si>
  <si>
    <t>Muang Sukhithai</t>
  </si>
  <si>
    <t>Ban Dan Lan Hoi</t>
  </si>
  <si>
    <t>Khiri Mat</t>
  </si>
  <si>
    <t>Kong Krailat</t>
  </si>
  <si>
    <t>Si Satchanalai</t>
  </si>
  <si>
    <t>Si Samrong</t>
  </si>
  <si>
    <t>Sawankhalok</t>
  </si>
  <si>
    <t>Si Nakon</t>
  </si>
  <si>
    <t>Thung Saliam</t>
  </si>
  <si>
    <t xml:space="preserve">     ที่มา: สำนักงานปศุสัตว์จังหวัดสุโขทัย</t>
  </si>
  <si>
    <t xml:space="preserve">Source:  Sukhothai Provincial Livestock Office                                                                                                                                        </t>
  </si>
  <si>
    <t>โค</t>
  </si>
  <si>
    <t>โคนม</t>
  </si>
  <si>
    <t>กระบือ</t>
  </si>
  <si>
    <t>สุกร</t>
  </si>
  <si>
    <t>ไก่</t>
  </si>
  <si>
    <t>เป็ด</t>
  </si>
  <si>
    <t>แพะ</t>
  </si>
  <si>
    <t>แกะ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</si>
</sst>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9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87" fontId="4" fillId="0" borderId="0" xfId="0" applyNumberFormat="1" applyFont="1" applyAlignment="1">
      <alignment horizontal="center"/>
    </xf>
    <xf numFmtId="0" fontId="9" fillId="0" borderId="5" xfId="0" applyFont="1" applyBorder="1"/>
    <xf numFmtId="0" fontId="9" fillId="0" borderId="7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/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0" xfId="0" applyFont="1" applyFill="1"/>
    <xf numFmtId="0" fontId="9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inden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88" fontId="9" fillId="0" borderId="2" xfId="1" applyNumberFormat="1" applyFont="1" applyBorder="1" applyAlignment="1">
      <alignment horizontal="left" indent="1"/>
    </xf>
    <xf numFmtId="188" fontId="9" fillId="0" borderId="4" xfId="1" applyNumberFormat="1" applyFont="1" applyBorder="1" applyAlignment="1">
      <alignment horizontal="left" indent="1"/>
    </xf>
    <xf numFmtId="188" fontId="9" fillId="0" borderId="2" xfId="0" applyNumberFormat="1" applyFont="1" applyBorder="1" applyAlignment="1">
      <alignment horizontal="left" indent="1"/>
    </xf>
    <xf numFmtId="188" fontId="9" fillId="0" borderId="0" xfId="1" applyNumberFormat="1" applyFont="1" applyBorder="1" applyAlignment="1">
      <alignment horizontal="left" indent="1"/>
    </xf>
    <xf numFmtId="188" fontId="9" fillId="0" borderId="8" xfId="0" applyNumberFormat="1" applyFont="1" applyBorder="1" applyAlignment="1">
      <alignment horizontal="left" indent="1"/>
    </xf>
    <xf numFmtId="188" fontId="9" fillId="0" borderId="6" xfId="0" applyNumberFormat="1" applyFont="1" applyBorder="1" applyAlignment="1">
      <alignment horizontal="left" indent="1"/>
    </xf>
    <xf numFmtId="188" fontId="9" fillId="0" borderId="5" xfId="0" applyNumberFormat="1" applyFont="1" applyBorder="1" applyAlignment="1">
      <alignment horizontal="left" indent="1"/>
    </xf>
    <xf numFmtId="188" fontId="9" fillId="0" borderId="0" xfId="0" applyNumberFormat="1" applyFont="1" applyBorder="1" applyAlignment="1">
      <alignment horizontal="left" indent="1"/>
    </xf>
    <xf numFmtId="188" fontId="9" fillId="0" borderId="0" xfId="0" applyNumberFormat="1" applyFont="1" applyAlignment="1">
      <alignment horizontal="left" inden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981075</xdr:colOff>
      <xdr:row>19</xdr:row>
      <xdr:rowOff>3</xdr:rowOff>
    </xdr:from>
    <xdr:to>
      <xdr:col>15</xdr:col>
      <xdr:colOff>36884</xdr:colOff>
      <xdr:row>20</xdr:row>
      <xdr:rowOff>190501</xdr:rowOff>
    </xdr:to>
    <xdr:grpSp>
      <xdr:nvGrpSpPr>
        <xdr:cNvPr id="6" name="Group 5">
          <a:extLst>
            <a:ext uri="{FF2B5EF4-FFF2-40B4-BE49-F238E27FC236}">
              <a16:creationId xmlns="" xmlns:a16="http://schemas.microsoft.com/office/drawing/2014/main" id="{6DBA3FA8-FB25-44E8-A4E1-2A0013BB96C5}"/>
            </a:ext>
          </a:extLst>
        </xdr:cNvPr>
        <xdr:cNvGrpSpPr/>
      </xdr:nvGrpSpPr>
      <xdr:grpSpPr>
        <a:xfrm>
          <a:off x="9182100" y="5734053"/>
          <a:ext cx="379784" cy="466723"/>
          <a:chOff x="9744075" y="237021"/>
          <a:chExt cx="398834" cy="439255"/>
        </a:xfrm>
      </xdr:grpSpPr>
      <xdr:sp macro="" textlink="">
        <xdr:nvSpPr>
          <xdr:cNvPr id="7" name="Circle: Hollow 6">
            <a:extLst>
              <a:ext uri="{FF2B5EF4-FFF2-40B4-BE49-F238E27FC236}">
                <a16:creationId xmlns="" xmlns:a16="http://schemas.microsoft.com/office/drawing/2014/main" id="{F1851D6E-7BEE-4B2B-8659-61A5D2B05EA2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="" xmlns:a16="http://schemas.microsoft.com/office/drawing/2014/main" id="{1263FC23-9D28-41E8-BCA5-4645466BD298}"/>
              </a:ext>
            </a:extLst>
          </xdr:cNvPr>
          <xdr:cNvSpPr txBox="1"/>
        </xdr:nvSpPr>
        <xdr:spPr>
          <a:xfrm rot="5400000">
            <a:off x="9735191" y="295918"/>
            <a:ext cx="439255" cy="3214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109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4"/>
  <sheetViews>
    <sheetView showGridLines="0" tabSelected="1" topLeftCell="A10" workbookViewId="0">
      <selection activeCell="J21" sqref="J21"/>
    </sheetView>
  </sheetViews>
  <sheetFormatPr defaultRowHeight="21.75" x14ac:dyDescent="0.5"/>
  <cols>
    <col min="1" max="1" width="1.85546875" style="8" customWidth="1"/>
    <col min="2" max="2" width="6.140625" style="8" customWidth="1"/>
    <col min="3" max="3" width="4.5703125" style="8" customWidth="1"/>
    <col min="4" max="4" width="7.140625" style="8" customWidth="1"/>
    <col min="5" max="5" width="15.7109375" style="8" bestFit="1" customWidth="1"/>
    <col min="6" max="9" width="10.7109375" style="8" customWidth="1"/>
    <col min="10" max="10" width="11.140625" style="8" bestFit="1" customWidth="1"/>
    <col min="11" max="13" width="10.7109375" style="8" customWidth="1"/>
    <col min="14" max="14" width="1.42578125" style="8" customWidth="1"/>
    <col min="15" max="15" width="19.85546875" style="8" customWidth="1"/>
    <col min="16" max="16" width="2.28515625" style="5" customWidth="1"/>
    <col min="17" max="17" width="1.85546875" style="5" customWidth="1"/>
    <col min="18" max="16384" width="9.140625" style="5"/>
  </cols>
  <sheetData>
    <row r="1" spans="1:15" s="2" customFormat="1" x14ac:dyDescent="0.5">
      <c r="A1" s="1"/>
      <c r="B1" s="1" t="s">
        <v>0</v>
      </c>
      <c r="C1" s="13">
        <v>11.9</v>
      </c>
      <c r="D1" s="1" t="s">
        <v>18</v>
      </c>
      <c r="E1" s="1"/>
      <c r="F1" s="1"/>
      <c r="G1" s="1"/>
      <c r="H1" s="1"/>
      <c r="I1" s="1"/>
      <c r="J1" s="1"/>
      <c r="K1" s="1"/>
      <c r="L1" s="1"/>
      <c r="M1" s="1"/>
      <c r="N1" s="8"/>
      <c r="O1" s="8"/>
    </row>
    <row r="2" spans="1:15" s="4" customFormat="1" x14ac:dyDescent="0.5">
      <c r="A2" s="3"/>
      <c r="B2" s="1" t="s">
        <v>4</v>
      </c>
      <c r="C2" s="13">
        <v>11.9</v>
      </c>
      <c r="D2" s="1" t="s">
        <v>19</v>
      </c>
      <c r="E2" s="3"/>
      <c r="F2" s="3"/>
      <c r="G2" s="3"/>
      <c r="H2" s="3"/>
      <c r="I2" s="3"/>
      <c r="J2" s="3"/>
      <c r="K2" s="3"/>
      <c r="L2" s="3"/>
      <c r="M2" s="3"/>
      <c r="N2" s="9"/>
    </row>
    <row r="3" spans="1:15" s="4" customFormat="1" ht="20.25" customHeight="1" x14ac:dyDescent="0.5">
      <c r="A3" s="3"/>
      <c r="B3" s="1"/>
      <c r="C3" s="13"/>
      <c r="D3" s="1"/>
      <c r="E3" s="3"/>
      <c r="F3" s="3"/>
      <c r="G3" s="3"/>
      <c r="H3" s="3"/>
      <c r="I3" s="3"/>
      <c r="J3" s="3"/>
      <c r="K3" s="3"/>
      <c r="L3" s="3"/>
      <c r="M3" s="3"/>
      <c r="N3" s="9"/>
      <c r="O3" s="9" t="s">
        <v>6</v>
      </c>
    </row>
    <row r="4" spans="1:15" s="6" customFormat="1" ht="19.5" x14ac:dyDescent="0.45">
      <c r="A4" s="42" t="s">
        <v>5</v>
      </c>
      <c r="B4" s="42"/>
      <c r="C4" s="42"/>
      <c r="D4" s="43"/>
      <c r="E4" s="18" t="s">
        <v>7</v>
      </c>
      <c r="F4" s="21"/>
      <c r="G4" s="18"/>
      <c r="H4" s="21"/>
      <c r="I4" s="22"/>
      <c r="J4" s="24"/>
      <c r="K4" s="27"/>
      <c r="L4" s="27"/>
      <c r="M4" s="25"/>
      <c r="N4" s="44" t="s">
        <v>3</v>
      </c>
      <c r="O4" s="42"/>
    </row>
    <row r="5" spans="1:15" s="6" customFormat="1" ht="19.5" x14ac:dyDescent="0.45">
      <c r="A5" s="45"/>
      <c r="B5" s="45"/>
      <c r="C5" s="45"/>
      <c r="D5" s="46"/>
      <c r="E5" s="19" t="s">
        <v>8</v>
      </c>
      <c r="F5" s="32" t="s">
        <v>31</v>
      </c>
      <c r="G5" s="30" t="s">
        <v>32</v>
      </c>
      <c r="H5" s="32" t="s">
        <v>33</v>
      </c>
      <c r="I5" s="32" t="s">
        <v>34</v>
      </c>
      <c r="J5" s="31" t="s">
        <v>35</v>
      </c>
      <c r="K5" s="32" t="s">
        <v>36</v>
      </c>
      <c r="L5" s="29" t="s">
        <v>37</v>
      </c>
      <c r="M5" s="32" t="s">
        <v>38</v>
      </c>
      <c r="N5" s="47"/>
      <c r="O5" s="45"/>
    </row>
    <row r="6" spans="1:15" s="7" customFormat="1" ht="3" customHeight="1" x14ac:dyDescent="0.45">
      <c r="A6" s="11"/>
      <c r="B6" s="11"/>
      <c r="C6" s="11"/>
      <c r="D6" s="11"/>
      <c r="E6" s="20"/>
      <c r="F6" s="17"/>
      <c r="G6" s="16"/>
      <c r="H6" s="17"/>
      <c r="I6" s="17"/>
      <c r="J6" s="10"/>
      <c r="K6" s="17"/>
      <c r="L6" s="10"/>
      <c r="M6" s="17"/>
      <c r="N6" s="12"/>
      <c r="O6" s="11"/>
    </row>
    <row r="7" spans="1:15" s="7" customFormat="1" ht="30" customHeight="1" x14ac:dyDescent="0.45">
      <c r="A7" s="11"/>
      <c r="B7" s="48" t="s">
        <v>2</v>
      </c>
      <c r="C7" s="48"/>
      <c r="D7" s="48"/>
      <c r="E7" s="35">
        <f t="shared" ref="E7:E16" si="0">SUM(F7:M7)</f>
        <v>1669853</v>
      </c>
      <c r="F7" s="35">
        <f>SUM(F8:F16)</f>
        <v>129138</v>
      </c>
      <c r="G7" s="35">
        <f t="shared" ref="G7:M7" si="1">SUM(G8:G16)</f>
        <v>2886</v>
      </c>
      <c r="H7" s="35">
        <f t="shared" si="1"/>
        <v>9152</v>
      </c>
      <c r="I7" s="35">
        <f t="shared" si="1"/>
        <v>79753</v>
      </c>
      <c r="J7" s="35">
        <f t="shared" si="1"/>
        <v>1366250</v>
      </c>
      <c r="K7" s="35">
        <f t="shared" si="1"/>
        <v>72528</v>
      </c>
      <c r="L7" s="35">
        <f t="shared" si="1"/>
        <v>9273</v>
      </c>
      <c r="M7" s="35">
        <f t="shared" si="1"/>
        <v>873</v>
      </c>
      <c r="N7" s="12"/>
      <c r="O7" s="11" t="s">
        <v>1</v>
      </c>
    </row>
    <row r="8" spans="1:15" s="7" customFormat="1" ht="30" customHeight="1" x14ac:dyDescent="0.45">
      <c r="B8" s="9" t="s">
        <v>9</v>
      </c>
      <c r="C8" s="11"/>
      <c r="D8" s="11"/>
      <c r="E8" s="35">
        <f t="shared" si="0"/>
        <v>216500</v>
      </c>
      <c r="F8" s="33">
        <v>15884</v>
      </c>
      <c r="G8" s="34">
        <v>144</v>
      </c>
      <c r="H8" s="33">
        <v>824</v>
      </c>
      <c r="I8" s="33">
        <v>9965</v>
      </c>
      <c r="J8" s="36">
        <v>184772</v>
      </c>
      <c r="K8" s="33">
        <v>3863</v>
      </c>
      <c r="L8" s="36">
        <v>969</v>
      </c>
      <c r="M8" s="33">
        <v>79</v>
      </c>
      <c r="N8" s="12"/>
      <c r="O8" s="28" t="s">
        <v>20</v>
      </c>
    </row>
    <row r="9" spans="1:15" s="7" customFormat="1" ht="30" customHeight="1" x14ac:dyDescent="0.45">
      <c r="B9" s="9" t="s">
        <v>10</v>
      </c>
      <c r="C9" s="11"/>
      <c r="D9" s="11"/>
      <c r="E9" s="35">
        <f t="shared" si="0"/>
        <v>184580</v>
      </c>
      <c r="F9" s="33">
        <v>55336</v>
      </c>
      <c r="G9" s="34">
        <v>5</v>
      </c>
      <c r="H9" s="33">
        <v>1332</v>
      </c>
      <c r="I9" s="33">
        <v>5087</v>
      </c>
      <c r="J9" s="36">
        <v>113070</v>
      </c>
      <c r="K9" s="33">
        <v>6092</v>
      </c>
      <c r="L9" s="36">
        <v>3362</v>
      </c>
      <c r="M9" s="33">
        <v>296</v>
      </c>
      <c r="N9" s="12"/>
      <c r="O9" s="28" t="s">
        <v>21</v>
      </c>
    </row>
    <row r="10" spans="1:15" s="7" customFormat="1" ht="30" customHeight="1" x14ac:dyDescent="0.45">
      <c r="A10" s="11"/>
      <c r="B10" s="9" t="s">
        <v>11</v>
      </c>
      <c r="C10" s="11"/>
      <c r="D10" s="11"/>
      <c r="E10" s="35">
        <f t="shared" si="0"/>
        <v>213545</v>
      </c>
      <c r="F10" s="33">
        <v>10605</v>
      </c>
      <c r="G10" s="34">
        <v>410</v>
      </c>
      <c r="H10" s="33">
        <v>1978</v>
      </c>
      <c r="I10" s="33">
        <v>11963</v>
      </c>
      <c r="J10" s="36">
        <v>176938</v>
      </c>
      <c r="K10" s="33">
        <v>11254</v>
      </c>
      <c r="L10" s="36">
        <v>382</v>
      </c>
      <c r="M10" s="33">
        <v>15</v>
      </c>
      <c r="N10" s="12"/>
      <c r="O10" s="28" t="s">
        <v>22</v>
      </c>
    </row>
    <row r="11" spans="1:15" s="7" customFormat="1" ht="30" customHeight="1" x14ac:dyDescent="0.45">
      <c r="A11" s="11"/>
      <c r="B11" s="9" t="s">
        <v>12</v>
      </c>
      <c r="C11" s="11"/>
      <c r="D11" s="11"/>
      <c r="E11" s="35">
        <f t="shared" si="0"/>
        <v>326721</v>
      </c>
      <c r="F11" s="33">
        <v>6954</v>
      </c>
      <c r="G11" s="34">
        <v>721</v>
      </c>
      <c r="H11" s="33">
        <v>1109</v>
      </c>
      <c r="I11" s="33">
        <v>27829</v>
      </c>
      <c r="J11" s="36">
        <v>275860</v>
      </c>
      <c r="K11" s="33">
        <v>13683</v>
      </c>
      <c r="L11" s="36">
        <v>541</v>
      </c>
      <c r="M11" s="33">
        <v>24</v>
      </c>
      <c r="N11" s="12"/>
      <c r="O11" s="28" t="s">
        <v>23</v>
      </c>
    </row>
    <row r="12" spans="1:15" s="7" customFormat="1" ht="30" customHeight="1" x14ac:dyDescent="0.45">
      <c r="A12" s="11"/>
      <c r="B12" s="9" t="s">
        <v>13</v>
      </c>
      <c r="C12" s="11"/>
      <c r="D12" s="11"/>
      <c r="E12" s="35">
        <f t="shared" si="0"/>
        <v>184146</v>
      </c>
      <c r="F12" s="33">
        <v>4052</v>
      </c>
      <c r="G12" s="34">
        <v>352</v>
      </c>
      <c r="H12" s="33">
        <v>2828</v>
      </c>
      <c r="I12" s="33">
        <v>11425</v>
      </c>
      <c r="J12" s="36">
        <v>160378</v>
      </c>
      <c r="K12" s="33">
        <v>4432</v>
      </c>
      <c r="L12" s="36">
        <v>649</v>
      </c>
      <c r="M12" s="33">
        <v>30</v>
      </c>
      <c r="N12" s="12"/>
      <c r="O12" s="28" t="s">
        <v>24</v>
      </c>
    </row>
    <row r="13" spans="1:15" s="7" customFormat="1" ht="30" customHeight="1" x14ac:dyDescent="0.45">
      <c r="A13" s="11"/>
      <c r="B13" s="9" t="s">
        <v>14</v>
      </c>
      <c r="C13" s="11"/>
      <c r="D13" s="11"/>
      <c r="E13" s="35">
        <f t="shared" si="0"/>
        <v>238909</v>
      </c>
      <c r="F13" s="33">
        <v>22924</v>
      </c>
      <c r="G13" s="34">
        <v>18</v>
      </c>
      <c r="H13" s="33">
        <v>210</v>
      </c>
      <c r="I13" s="33">
        <v>3948</v>
      </c>
      <c r="J13" s="36">
        <v>200853</v>
      </c>
      <c r="K13" s="33">
        <v>9870</v>
      </c>
      <c r="L13" s="36">
        <v>796</v>
      </c>
      <c r="M13" s="33">
        <v>290</v>
      </c>
      <c r="N13" s="12"/>
      <c r="O13" s="28" t="s">
        <v>25</v>
      </c>
    </row>
    <row r="14" spans="1:15" s="7" customFormat="1" ht="30" customHeight="1" x14ac:dyDescent="0.45">
      <c r="A14" s="11"/>
      <c r="B14" s="9" t="s">
        <v>15</v>
      </c>
      <c r="C14" s="11"/>
      <c r="D14" s="11"/>
      <c r="E14" s="35">
        <f t="shared" si="0"/>
        <v>125150</v>
      </c>
      <c r="F14" s="33">
        <v>4735</v>
      </c>
      <c r="G14" s="34">
        <v>462</v>
      </c>
      <c r="H14" s="33">
        <v>345</v>
      </c>
      <c r="I14" s="33">
        <v>6132</v>
      </c>
      <c r="J14" s="36">
        <v>109387</v>
      </c>
      <c r="K14" s="33">
        <v>3166</v>
      </c>
      <c r="L14" s="36">
        <v>879</v>
      </c>
      <c r="M14" s="33">
        <v>44</v>
      </c>
      <c r="N14" s="12"/>
      <c r="O14" s="28" t="s">
        <v>26</v>
      </c>
    </row>
    <row r="15" spans="1:15" s="7" customFormat="1" ht="30" customHeight="1" x14ac:dyDescent="0.45">
      <c r="A15" s="11"/>
      <c r="B15" s="9" t="s">
        <v>16</v>
      </c>
      <c r="C15" s="11"/>
      <c r="D15" s="11"/>
      <c r="E15" s="35">
        <f t="shared" si="0"/>
        <v>79312</v>
      </c>
      <c r="F15" s="33">
        <v>957</v>
      </c>
      <c r="G15" s="34">
        <v>620</v>
      </c>
      <c r="H15" s="33">
        <v>302</v>
      </c>
      <c r="I15" s="33">
        <v>785</v>
      </c>
      <c r="J15" s="36">
        <v>57990</v>
      </c>
      <c r="K15" s="33">
        <v>18155</v>
      </c>
      <c r="L15" s="36">
        <v>408</v>
      </c>
      <c r="M15" s="33">
        <v>95</v>
      </c>
      <c r="N15" s="12"/>
      <c r="O15" s="28" t="s">
        <v>27</v>
      </c>
    </row>
    <row r="16" spans="1:15" s="7" customFormat="1" ht="30" customHeight="1" x14ac:dyDescent="0.45">
      <c r="A16" s="11"/>
      <c r="B16" s="9" t="s">
        <v>17</v>
      </c>
      <c r="C16" s="11"/>
      <c r="D16" s="11"/>
      <c r="E16" s="35">
        <f t="shared" si="0"/>
        <v>100990</v>
      </c>
      <c r="F16" s="33">
        <v>7691</v>
      </c>
      <c r="G16" s="34">
        <v>154</v>
      </c>
      <c r="H16" s="33">
        <v>224</v>
      </c>
      <c r="I16" s="33">
        <v>2619</v>
      </c>
      <c r="J16" s="36">
        <v>87002</v>
      </c>
      <c r="K16" s="33">
        <v>2013</v>
      </c>
      <c r="L16" s="36">
        <v>1287</v>
      </c>
      <c r="M16" s="33">
        <v>0</v>
      </c>
      <c r="N16" s="12"/>
      <c r="O16" s="28" t="s">
        <v>28</v>
      </c>
    </row>
    <row r="17" spans="1:15" x14ac:dyDescent="0.5">
      <c r="A17" s="14"/>
      <c r="B17" s="14"/>
      <c r="C17" s="14"/>
      <c r="D17" s="14"/>
      <c r="E17" s="37"/>
      <c r="F17" s="37"/>
      <c r="G17" s="38"/>
      <c r="H17" s="37"/>
      <c r="I17" s="37"/>
      <c r="J17" s="39"/>
      <c r="K17" s="37"/>
      <c r="L17" s="39"/>
      <c r="M17" s="37"/>
      <c r="N17" s="15"/>
      <c r="O17" s="14"/>
    </row>
    <row r="18" spans="1:15" ht="5.0999999999999996" customHeight="1" x14ac:dyDescent="0.5">
      <c r="A18" s="10"/>
      <c r="B18" s="10"/>
      <c r="C18" s="10"/>
      <c r="D18" s="10"/>
      <c r="E18" s="40"/>
      <c r="F18" s="40"/>
      <c r="G18" s="40"/>
      <c r="H18" s="40"/>
      <c r="I18" s="40"/>
      <c r="J18" s="40"/>
      <c r="K18" s="40"/>
      <c r="L18" s="40"/>
      <c r="M18" s="40"/>
      <c r="N18" s="10"/>
      <c r="O18" s="10"/>
    </row>
    <row r="19" spans="1:15" s="10" customFormat="1" ht="19.5" x14ac:dyDescent="0.45">
      <c r="A19" s="26" t="s">
        <v>29</v>
      </c>
      <c r="B19" s="9"/>
      <c r="D19" s="9"/>
      <c r="E19" s="40"/>
      <c r="F19" s="40"/>
      <c r="G19" s="40"/>
      <c r="H19" s="40"/>
      <c r="I19" s="41" t="s">
        <v>30</v>
      </c>
      <c r="J19" s="41"/>
      <c r="K19" s="41"/>
      <c r="L19" s="41"/>
      <c r="M19" s="41"/>
      <c r="N19" s="9"/>
      <c r="O19" s="9"/>
    </row>
    <row r="20" spans="1:15" x14ac:dyDescent="0.5">
      <c r="A20" s="26"/>
      <c r="B20" s="9"/>
      <c r="C20" s="9"/>
      <c r="E20" s="9"/>
      <c r="F20" s="9"/>
      <c r="G20" s="9"/>
      <c r="H20" s="9"/>
      <c r="I20" s="9"/>
      <c r="J20" s="9"/>
      <c r="K20" s="9"/>
      <c r="L20" s="9"/>
      <c r="M20" s="9"/>
    </row>
    <row r="21" spans="1:15" x14ac:dyDescent="0.5">
      <c r="A21" s="9"/>
      <c r="C21" s="9"/>
      <c r="D21" s="9"/>
      <c r="E21" s="9"/>
      <c r="F21" s="10"/>
      <c r="G21" s="10"/>
      <c r="I21" s="9"/>
    </row>
    <row r="22" spans="1:15" x14ac:dyDescent="0.5">
      <c r="A22" s="9"/>
      <c r="B22" s="10"/>
      <c r="C22" s="10"/>
      <c r="D22" s="10"/>
      <c r="N22" s="23"/>
      <c r="O22" s="23"/>
    </row>
    <row r="23" spans="1:15" x14ac:dyDescent="0.5">
      <c r="N23" s="23"/>
      <c r="O23" s="23"/>
    </row>
    <row r="24" spans="1:15" x14ac:dyDescent="0.5">
      <c r="M24" s="9"/>
    </row>
  </sheetData>
  <mergeCells count="3">
    <mergeCell ref="N4:O5"/>
    <mergeCell ref="A4:D5"/>
    <mergeCell ref="B7:D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T-11.9</vt:lpstr>
      <vt:lpstr>'T-11.9'!Print_Area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Asus</cp:lastModifiedBy>
  <cp:lastPrinted>2022-07-23T09:00:50Z</cp:lastPrinted>
  <dcterms:created xsi:type="dcterms:W3CDTF">2004-08-20T21:28:46Z</dcterms:created>
  <dcterms:modified xsi:type="dcterms:W3CDTF">2022-07-23T11:39:03Z</dcterms:modified>
</cp:coreProperties>
</file>