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02-2564\"/>
    </mc:Choice>
  </mc:AlternateContent>
  <xr:revisionPtr revIDLastSave="0" documentId="13_ncr:1_{3E13DC20-F828-47FC-86D8-069BD7E533AC}" xr6:coauthVersionLast="47" xr6:coauthVersionMax="47" xr10:uidLastSave="{00000000-0000-0000-0000-000000000000}"/>
  <bookViews>
    <workbookView xWindow="-120" yWindow="-120" windowWidth="21840" windowHeight="13140" xr2:uid="{453F3AE7-7701-4AC6-BCB4-EAAFF45D1CAF}"/>
  </bookViews>
  <sheets>
    <sheet name="T-9 " sheetId="1" r:id="rId1"/>
  </sheets>
  <definedNames>
    <definedName name="_xlnm.Print_Area" localSheetId="0">'T-9 '!$A$1:$T$33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3" i="1" l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</calcChain>
</file>

<file path=xl/sharedStrings.xml><?xml version="1.0" encoding="utf-8"?>
<sst xmlns="http://schemas.openxmlformats.org/spreadsheetml/2006/main" count="89" uniqueCount="55">
  <si>
    <t>ตาราง</t>
  </si>
  <si>
    <t>อัตราค่าจ้างขั้นต่ำ เป็นรายจังหวัด ภาคใต้ พ.ศ. 2555 - 2564</t>
  </si>
  <si>
    <t>Table</t>
  </si>
  <si>
    <t>Minimum Wage Rate by Province of Southern Region: 2012 - 2021</t>
  </si>
  <si>
    <t>(บาท/วัน   Baht/day)</t>
  </si>
  <si>
    <t>ค่าจ้าง  Wage</t>
  </si>
  <si>
    <t>อัตราการเปลี่ยนแปลง  Percentage change (%)</t>
  </si>
  <si>
    <t>จังหวัด</t>
  </si>
  <si>
    <t>Province</t>
  </si>
  <si>
    <t>(2012)</t>
  </si>
  <si>
    <t>(2013)</t>
  </si>
  <si>
    <t>(2017)</t>
  </si>
  <si>
    <t>(2018)</t>
  </si>
  <si>
    <t>(2020)</t>
  </si>
  <si>
    <t>(2021)</t>
  </si>
  <si>
    <t xml:space="preserve"> เม.ย.</t>
  </si>
  <si>
    <t xml:space="preserve">  ม.ค.</t>
  </si>
  <si>
    <t>เม.ย.</t>
  </si>
  <si>
    <t>ม.ค.</t>
  </si>
  <si>
    <t xml:space="preserve"> Apr.</t>
  </si>
  <si>
    <t xml:space="preserve">  Jan.</t>
  </si>
  <si>
    <t xml:space="preserve">  Apr.</t>
  </si>
  <si>
    <t>ภาคใต้</t>
  </si>
  <si>
    <t>Southern Region</t>
  </si>
  <si>
    <t>นครศรีธรรมราช</t>
  </si>
  <si>
    <t>-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</si>
  <si>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</si>
  <si>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</si>
  <si>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</si>
  <si>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</si>
  <si>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</si>
  <si>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</si>
  <si>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</si>
  <si>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</si>
  <si>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</si>
  <si>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</si>
  <si>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</si>
  <si>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</si>
  <si>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</si>
  <si>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</si>
  <si>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</si>
  <si>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</si>
  <si>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</si>
  <si>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</si>
  <si>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</si>
  <si>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</si>
  <si>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</si>
  <si>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</si>
  <si>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</si>
  <si>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</si>
  <si>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</si>
  <si>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</si>
  <si>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</si>
  <si>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ที่มา:  สำนักงานสวัสดิการและคุ้มครองแรงงานจังหวัดกระบี่</t>
  </si>
  <si>
    <t xml:space="preserve">    Source:  Krabi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</si>
</sst>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</numFmts>
  <fonts count="14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color indexed="8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7" xfId="0" quotePrefix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quotePrefix="1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88" fontId="5" fillId="0" borderId="9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189" fontId="9" fillId="0" borderId="6" xfId="1" applyNumberFormat="1" applyFont="1" applyBorder="1" applyAlignment="1">
      <alignment horizontal="right" vertical="center"/>
    </xf>
    <xf numFmtId="188" fontId="9" fillId="0" borderId="6" xfId="1" applyNumberFormat="1" applyFont="1" applyBorder="1" applyAlignment="1">
      <alignment horizontal="right" vertical="center"/>
    </xf>
    <xf numFmtId="0" fontId="8" fillId="0" borderId="0" xfId="1" applyNumberFormat="1" applyFont="1" applyBorder="1" applyAlignment="1">
      <alignment vertical="center"/>
    </xf>
    <xf numFmtId="1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8" xfId="1" applyNumberFormat="1" applyFont="1" applyBorder="1" applyAlignment="1">
      <alignment horizontal="right" vertical="center"/>
    </xf>
    <xf numFmtId="189" fontId="10" fillId="0" borderId="8" xfId="1" applyNumberFormat="1" applyFont="1" applyBorder="1" applyAlignment="1">
      <alignment horizontal="right" vertical="center"/>
    </xf>
    <xf numFmtId="0" fontId="6" fillId="0" borderId="8" xfId="1" applyNumberFormat="1" applyFont="1" applyBorder="1" applyAlignment="1">
      <alignment horizontal="right" vertical="center"/>
    </xf>
    <xf numFmtId="0" fontId="3" fillId="0" borderId="8" xfId="1" applyNumberFormat="1" applyFont="1" applyBorder="1" applyAlignment="1">
      <alignment horizontal="right" vertical="center"/>
    </xf>
    <xf numFmtId="188" fontId="3" fillId="0" borderId="8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left" vertical="center"/>
    </xf>
    <xf numFmtId="187" fontId="5" fillId="0" borderId="0" xfId="0" applyNumberFormat="1" applyFont="1" applyAlignment="1">
      <alignment horizontal="left" vertical="center"/>
    </xf>
    <xf numFmtId="0" fontId="11" fillId="0" borderId="8" xfId="1" applyNumberFormat="1" applyFont="1" applyBorder="1" applyAlignment="1">
      <alignment horizontal="right" vertical="center"/>
    </xf>
    <xf numFmtId="189" fontId="11" fillId="0" borderId="8" xfId="1" applyNumberFormat="1" applyFont="1" applyBorder="1" applyAlignment="1">
      <alignment horizontal="right" vertical="center"/>
    </xf>
    <xf numFmtId="0" fontId="5" fillId="0" borderId="8" xfId="1" applyNumberFormat="1" applyFont="1" applyBorder="1" applyAlignment="1">
      <alignment horizontal="right" vertical="center"/>
    </xf>
    <xf numFmtId="188" fontId="12" fillId="0" borderId="8" xfId="1" applyNumberFormat="1" applyFont="1" applyBorder="1" applyAlignment="1">
      <alignment horizontal="right" vertical="center"/>
    </xf>
    <xf numFmtId="189" fontId="5" fillId="0" borderId="0" xfId="1" applyNumberFormat="1" applyFont="1" applyBorder="1" applyAlignment="1">
      <alignment horizontal="left" vertical="center"/>
    </xf>
    <xf numFmtId="187" fontId="5" fillId="0" borderId="8" xfId="1" applyNumberFormat="1" applyFont="1" applyBorder="1" applyAlignment="1">
      <alignment horizontal="right" vertical="center"/>
    </xf>
    <xf numFmtId="189" fontId="5" fillId="0" borderId="0" xfId="1" applyNumberFormat="1" applyFont="1" applyAlignment="1">
      <alignment horizontal="left" vertical="center"/>
    </xf>
    <xf numFmtId="17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8" xfId="1" applyNumberFormat="1" applyFont="1" applyBorder="1" applyAlignment="1">
      <alignment horizontal="right"/>
    </xf>
    <xf numFmtId="189" fontId="11" fillId="0" borderId="8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0" fontId="12" fillId="0" borderId="8" xfId="1" applyNumberFormat="1" applyFont="1" applyBorder="1" applyAlignment="1">
      <alignment horizontal="right"/>
    </xf>
    <xf numFmtId="188" fontId="12" fillId="0" borderId="8" xfId="1" applyNumberFormat="1" applyFont="1" applyBorder="1" applyAlignment="1">
      <alignment horizontal="right"/>
    </xf>
    <xf numFmtId="189" fontId="5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9" fontId="5" fillId="0" borderId="0" xfId="1" applyNumberFormat="1" applyFont="1" applyBorder="1" applyAlignment="1">
      <alignment horizontal="left"/>
    </xf>
    <xf numFmtId="0" fontId="5" fillId="0" borderId="8" xfId="1" applyNumberFormat="1" applyFont="1" applyBorder="1" applyAlignment="1">
      <alignment horizontal="right"/>
    </xf>
    <xf numFmtId="0" fontId="10" fillId="0" borderId="8" xfId="1" applyNumberFormat="1" applyFont="1" applyBorder="1" applyAlignment="1">
      <alignment horizontal="right"/>
    </xf>
    <xf numFmtId="189" fontId="10" fillId="0" borderId="8" xfId="1" applyNumberFormat="1" applyFont="1" applyBorder="1" applyAlignment="1">
      <alignment horizontal="right"/>
    </xf>
    <xf numFmtId="187" fontId="6" fillId="0" borderId="8" xfId="1" applyNumberFormat="1" applyFont="1" applyBorder="1" applyAlignment="1">
      <alignment horizontal="right"/>
    </xf>
    <xf numFmtId="0" fontId="6" fillId="0" borderId="8" xfId="1" applyNumberFormat="1" applyFont="1" applyBorder="1" applyAlignment="1">
      <alignment horizontal="right"/>
    </xf>
    <xf numFmtId="188" fontId="3" fillId="0" borderId="8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189" fontId="13" fillId="0" borderId="7" xfId="1" applyNumberFormat="1" applyFont="1" applyBorder="1" applyAlignment="1">
      <alignment horizontal="right"/>
    </xf>
    <xf numFmtId="188" fontId="13" fillId="0" borderId="7" xfId="1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189" fontId="13" fillId="0" borderId="0" xfId="1" applyNumberFormat="1" applyFont="1" applyBorder="1" applyAlignment="1">
      <alignment horizontal="right"/>
    </xf>
    <xf numFmtId="188" fontId="13" fillId="0" borderId="0" xfId="1" applyNumberFormat="1" applyFont="1" applyBorder="1" applyAlignment="1">
      <alignment horizontal="right"/>
    </xf>
    <xf numFmtId="0" fontId="10" fillId="0" borderId="0" xfId="0" applyFont="1"/>
    <xf numFmtId="0" fontId="6" fillId="0" borderId="0" xfId="0" applyFont="1"/>
    <xf numFmtId="1" fontId="1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B8F2C1B-9F37-4262-AC1D-5C6056081EF9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8B70B9F-2E98-4B08-9326-EDB18FE4F956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E640189-A036-4701-BC00-595B4EC35BCB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4951EAA-E195-46AC-A539-41362ACFDBEA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1C021BF4-DBEF-4E48-8D98-C38AB6DA50AE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E7CFB3E4-87C5-452C-8E06-187730D65F3D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782578BD-1017-4503-A7BB-2FD9D58C757A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16466CF4-4A18-459E-97F4-7FFB254345B1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38768D4E-3E3D-4845-A582-E08E58B2A598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884E05E3-83CD-4880-90FF-52B8772811D6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3661A54A-51DC-4C20-8698-C3A1B0B14D2D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1AF4FD7D-F950-4F52-A11E-A49C9FF29A63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7ACD4BBF-A4F2-4D99-A599-6C24AC7C20B4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19918F5F-474B-46B7-BE8F-894BF779CD9E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773241CD-3690-4EB2-A195-4A5A806B054F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95EFA5C7-2494-4022-AD60-79EC8434A94A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25</xdr:row>
      <xdr:rowOff>0</xdr:rowOff>
    </xdr:to>
    <xdr:grpSp>
      <xdr:nvGrpSpPr>
        <xdr:cNvPr id="18" name="Group 21">
          <a:extLst>
            <a:ext uri="{FF2B5EF4-FFF2-40B4-BE49-F238E27FC236}">
              <a16:creationId xmlns:a16="http://schemas.microsoft.com/office/drawing/2014/main" id="{08A0587D-9781-48F8-9951-D8D54959BF84}"/>
            </a:ext>
          </a:extLst>
        </xdr:cNvPr>
        <xdr:cNvGrpSpPr>
          <a:grpSpLocks/>
        </xdr:cNvGrpSpPr>
      </xdr:nvGrpSpPr>
      <xdr:grpSpPr bwMode="auto">
        <a:xfrm rot="10797528">
          <a:off x="9486900" y="276225"/>
          <a:ext cx="0" cy="5029200"/>
          <a:chOff x="636" y="6"/>
          <a:chExt cx="25" cy="503"/>
        </a:xfrm>
      </xdr:grpSpPr>
      <xdr:sp macro="" textlink="">
        <xdr:nvSpPr>
          <xdr:cNvPr id="19" name="Rectangle 22">
            <a:extLst>
              <a:ext uri="{FF2B5EF4-FFF2-40B4-BE49-F238E27FC236}">
                <a16:creationId xmlns:a16="http://schemas.microsoft.com/office/drawing/2014/main" id="{DA13DB33-5E66-9597-DD52-89F8C14FCF32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23">
            <a:extLst>
              <a:ext uri="{FF2B5EF4-FFF2-40B4-BE49-F238E27FC236}">
                <a16:creationId xmlns:a16="http://schemas.microsoft.com/office/drawing/2014/main" id="{5E516C6A-60F8-EBEE-0201-06ADB3351401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F228589E-FAF8-429C-BA1F-7F0792EE142A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5630686D-8B37-4D27-B7C0-3531269EACC0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AC5C0E05-EF95-4F0E-957F-AB8061707458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C968BBF5-6769-47DD-A881-43EFC27C1CAC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71AEDC3-DBDF-4DCC-BA7C-6454B8C20E85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6" name="Text Box 32">
          <a:extLst>
            <a:ext uri="{FF2B5EF4-FFF2-40B4-BE49-F238E27FC236}">
              <a16:creationId xmlns:a16="http://schemas.microsoft.com/office/drawing/2014/main" id="{F9D57EDA-BA07-474F-9C52-71EF448E6619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7" name="Text Box 33">
          <a:extLst>
            <a:ext uri="{FF2B5EF4-FFF2-40B4-BE49-F238E27FC236}">
              <a16:creationId xmlns:a16="http://schemas.microsoft.com/office/drawing/2014/main" id="{1A3D77B9-8086-49E4-9A3A-DBD7605C84D1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8" name="Text Box 34">
          <a:extLst>
            <a:ext uri="{FF2B5EF4-FFF2-40B4-BE49-F238E27FC236}">
              <a16:creationId xmlns:a16="http://schemas.microsoft.com/office/drawing/2014/main" id="{1949934C-28E9-4E06-8243-6D7918CACF81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9" name="Text Box 38">
          <a:extLst>
            <a:ext uri="{FF2B5EF4-FFF2-40B4-BE49-F238E27FC236}">
              <a16:creationId xmlns:a16="http://schemas.microsoft.com/office/drawing/2014/main" id="{F35E0FE5-DD5A-4FF3-A229-0814C509363B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0" name="Text Box 39">
          <a:extLst>
            <a:ext uri="{FF2B5EF4-FFF2-40B4-BE49-F238E27FC236}">
              <a16:creationId xmlns:a16="http://schemas.microsoft.com/office/drawing/2014/main" id="{3986A34B-2B93-48A9-9186-D8234630EAE2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1" name="Text Box 40">
          <a:extLst>
            <a:ext uri="{FF2B5EF4-FFF2-40B4-BE49-F238E27FC236}">
              <a16:creationId xmlns:a16="http://schemas.microsoft.com/office/drawing/2014/main" id="{1F1E3740-BB4D-4DE0-B42E-97D0F942D7A0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2" name="Text Box 41">
          <a:extLst>
            <a:ext uri="{FF2B5EF4-FFF2-40B4-BE49-F238E27FC236}">
              <a16:creationId xmlns:a16="http://schemas.microsoft.com/office/drawing/2014/main" id="{90429682-987E-4BAB-8808-6765A37312D0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3" name="Text Box 42">
          <a:extLst>
            <a:ext uri="{FF2B5EF4-FFF2-40B4-BE49-F238E27FC236}">
              <a16:creationId xmlns:a16="http://schemas.microsoft.com/office/drawing/2014/main" id="{0C73F513-C7BC-4B75-AC10-250964BE1BE9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4" name="Text Box 43">
          <a:extLst>
            <a:ext uri="{FF2B5EF4-FFF2-40B4-BE49-F238E27FC236}">
              <a16:creationId xmlns:a16="http://schemas.microsoft.com/office/drawing/2014/main" id="{AA54A382-AF2E-4456-AA37-DA55C7724014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5" name="Text Box 44">
          <a:extLst>
            <a:ext uri="{FF2B5EF4-FFF2-40B4-BE49-F238E27FC236}">
              <a16:creationId xmlns:a16="http://schemas.microsoft.com/office/drawing/2014/main" id="{7583AB1D-5827-4807-BB4C-5B497E48D363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6" name="Text Box 45">
          <a:extLst>
            <a:ext uri="{FF2B5EF4-FFF2-40B4-BE49-F238E27FC236}">
              <a16:creationId xmlns:a16="http://schemas.microsoft.com/office/drawing/2014/main" id="{EEAC9AB5-D767-4B3F-97FD-0968A25E46B9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7" name="Text Box 46">
          <a:extLst>
            <a:ext uri="{FF2B5EF4-FFF2-40B4-BE49-F238E27FC236}">
              <a16:creationId xmlns:a16="http://schemas.microsoft.com/office/drawing/2014/main" id="{1B129996-18A8-40EF-9694-3B9CCD74D6E8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38" name="Text Box 47">
          <a:extLst>
            <a:ext uri="{FF2B5EF4-FFF2-40B4-BE49-F238E27FC236}">
              <a16:creationId xmlns:a16="http://schemas.microsoft.com/office/drawing/2014/main" id="{5E3CEC34-7DE0-4A88-9FAA-10964BAED378}"/>
            </a:ext>
          </a:extLst>
        </xdr:cNvPr>
        <xdr:cNvSpPr txBox="1">
          <a:spLocks noChangeArrowheads="1"/>
        </xdr:cNvSpPr>
      </xdr:nvSpPr>
      <xdr:spPr bwMode="auto">
        <a:xfrm>
          <a:off x="9486900" y="1000125"/>
          <a:ext cx="0" cy="415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9" name="Text Box 48">
          <a:extLst>
            <a:ext uri="{FF2B5EF4-FFF2-40B4-BE49-F238E27FC236}">
              <a16:creationId xmlns:a16="http://schemas.microsoft.com/office/drawing/2014/main" id="{F861218F-FDF0-47F8-AFF9-A36C9A02255C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0" name="Text Box 52">
          <a:extLst>
            <a:ext uri="{FF2B5EF4-FFF2-40B4-BE49-F238E27FC236}">
              <a16:creationId xmlns:a16="http://schemas.microsoft.com/office/drawing/2014/main" id="{5893DA07-B7A6-456D-BCF1-75B2E7D78412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1" name="Text Box 53">
          <a:extLst>
            <a:ext uri="{FF2B5EF4-FFF2-40B4-BE49-F238E27FC236}">
              <a16:creationId xmlns:a16="http://schemas.microsoft.com/office/drawing/2014/main" id="{17EF2615-813A-46C6-9071-7CC71E8663C0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2" name="Text Box 54">
          <a:extLst>
            <a:ext uri="{FF2B5EF4-FFF2-40B4-BE49-F238E27FC236}">
              <a16:creationId xmlns:a16="http://schemas.microsoft.com/office/drawing/2014/main" id="{F09F24FA-F8B1-4157-9635-33AD4D710BBF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3" name="Text Box 55">
          <a:extLst>
            <a:ext uri="{FF2B5EF4-FFF2-40B4-BE49-F238E27FC236}">
              <a16:creationId xmlns:a16="http://schemas.microsoft.com/office/drawing/2014/main" id="{313B24BD-AF77-4959-BE31-A4675C6FE703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4" name="Text Box 56">
          <a:extLst>
            <a:ext uri="{FF2B5EF4-FFF2-40B4-BE49-F238E27FC236}">
              <a16:creationId xmlns:a16="http://schemas.microsoft.com/office/drawing/2014/main" id="{286A984C-4410-400F-AD53-EF3001703A94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5" name="Text Box 57">
          <a:extLst>
            <a:ext uri="{FF2B5EF4-FFF2-40B4-BE49-F238E27FC236}">
              <a16:creationId xmlns:a16="http://schemas.microsoft.com/office/drawing/2014/main" id="{8E15140C-1D1C-495E-9016-26CB9DCD2FF4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6" name="Text Box 58">
          <a:extLst>
            <a:ext uri="{FF2B5EF4-FFF2-40B4-BE49-F238E27FC236}">
              <a16:creationId xmlns:a16="http://schemas.microsoft.com/office/drawing/2014/main" id="{A5EBC514-6E50-4BF5-895A-73DCDEA0A0FD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7" name="Text Box 59">
          <a:extLst>
            <a:ext uri="{FF2B5EF4-FFF2-40B4-BE49-F238E27FC236}">
              <a16:creationId xmlns:a16="http://schemas.microsoft.com/office/drawing/2014/main" id="{A992705A-7DAE-4983-9A7F-16DD14A3B626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8" name="Text Box 63">
          <a:extLst>
            <a:ext uri="{FF2B5EF4-FFF2-40B4-BE49-F238E27FC236}">
              <a16:creationId xmlns:a16="http://schemas.microsoft.com/office/drawing/2014/main" id="{5940A2D2-A31F-4367-A8D7-477E010D34E6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9" name="Text Box 67">
          <a:extLst>
            <a:ext uri="{FF2B5EF4-FFF2-40B4-BE49-F238E27FC236}">
              <a16:creationId xmlns:a16="http://schemas.microsoft.com/office/drawing/2014/main" id="{8C93B5C3-9F10-4249-96C5-87802287111D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0" name="Text Box 68">
          <a:extLst>
            <a:ext uri="{FF2B5EF4-FFF2-40B4-BE49-F238E27FC236}">
              <a16:creationId xmlns:a16="http://schemas.microsoft.com/office/drawing/2014/main" id="{95B8F139-8DB8-4269-9DB2-8977B447188D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1" name="Text Box 69">
          <a:extLst>
            <a:ext uri="{FF2B5EF4-FFF2-40B4-BE49-F238E27FC236}">
              <a16:creationId xmlns:a16="http://schemas.microsoft.com/office/drawing/2014/main" id="{09509415-B9D0-4071-A89C-AC1F02406DD8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2" name="Text Box 70">
          <a:extLst>
            <a:ext uri="{FF2B5EF4-FFF2-40B4-BE49-F238E27FC236}">
              <a16:creationId xmlns:a16="http://schemas.microsoft.com/office/drawing/2014/main" id="{957A8783-0BB6-48F9-B56C-2201C0CA4326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3" name="Text Box 71">
          <a:extLst>
            <a:ext uri="{FF2B5EF4-FFF2-40B4-BE49-F238E27FC236}">
              <a16:creationId xmlns:a16="http://schemas.microsoft.com/office/drawing/2014/main" id="{2ECDF3F3-67F1-4EAA-BDCD-D015A6F358DA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4" name="Text Box 72">
          <a:extLst>
            <a:ext uri="{FF2B5EF4-FFF2-40B4-BE49-F238E27FC236}">
              <a16:creationId xmlns:a16="http://schemas.microsoft.com/office/drawing/2014/main" id="{2FDF7C84-8679-46C1-8D54-E2C611A1AE58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5" name="Text Box 73">
          <a:extLst>
            <a:ext uri="{FF2B5EF4-FFF2-40B4-BE49-F238E27FC236}">
              <a16:creationId xmlns:a16="http://schemas.microsoft.com/office/drawing/2014/main" id="{547AEBD7-DB99-4E14-9264-1737AB4ED953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23</xdr:row>
      <xdr:rowOff>0</xdr:rowOff>
    </xdr:from>
    <xdr:to>
      <xdr:col>18</xdr:col>
      <xdr:colOff>0</xdr:colOff>
      <xdr:row>25</xdr:row>
      <xdr:rowOff>0</xdr:rowOff>
    </xdr:to>
    <xdr:grpSp>
      <xdr:nvGrpSpPr>
        <xdr:cNvPr id="56" name="Group 74">
          <a:extLst>
            <a:ext uri="{FF2B5EF4-FFF2-40B4-BE49-F238E27FC236}">
              <a16:creationId xmlns:a16="http://schemas.microsoft.com/office/drawing/2014/main" id="{38962222-B1CB-454A-AA3C-68C8535A714C}"/>
            </a:ext>
          </a:extLst>
        </xdr:cNvPr>
        <xdr:cNvGrpSpPr>
          <a:grpSpLocks/>
        </xdr:cNvGrpSpPr>
      </xdr:nvGrpSpPr>
      <xdr:grpSpPr bwMode="auto">
        <a:xfrm rot="10797528">
          <a:off x="9486900" y="5153025"/>
          <a:ext cx="0" cy="152400"/>
          <a:chOff x="636" y="6"/>
          <a:chExt cx="25" cy="503"/>
        </a:xfrm>
      </xdr:grpSpPr>
      <xdr:sp macro="" textlink="">
        <xdr:nvSpPr>
          <xdr:cNvPr id="57" name="Rectangle 75">
            <a:extLst>
              <a:ext uri="{FF2B5EF4-FFF2-40B4-BE49-F238E27FC236}">
                <a16:creationId xmlns:a16="http://schemas.microsoft.com/office/drawing/2014/main" id="{1DE78727-B5F3-28AA-03FF-D33790F3EEFA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8" name="Rectangle 76">
            <a:extLst>
              <a:ext uri="{FF2B5EF4-FFF2-40B4-BE49-F238E27FC236}">
                <a16:creationId xmlns:a16="http://schemas.microsoft.com/office/drawing/2014/main" id="{4B0FB083-0F60-2F37-9AD6-6A88239EB659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9" name="Text Box 77">
          <a:extLst>
            <a:ext uri="{FF2B5EF4-FFF2-40B4-BE49-F238E27FC236}">
              <a16:creationId xmlns:a16="http://schemas.microsoft.com/office/drawing/2014/main" id="{834D1A6D-7E60-4C9B-AB3A-C2C28794D90E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23</xdr:row>
      <xdr:rowOff>0</xdr:rowOff>
    </xdr:from>
    <xdr:to>
      <xdr:col>18</xdr:col>
      <xdr:colOff>0</xdr:colOff>
      <xdr:row>25</xdr:row>
      <xdr:rowOff>0</xdr:rowOff>
    </xdr:to>
    <xdr:grpSp>
      <xdr:nvGrpSpPr>
        <xdr:cNvPr id="60" name="Group 78">
          <a:extLst>
            <a:ext uri="{FF2B5EF4-FFF2-40B4-BE49-F238E27FC236}">
              <a16:creationId xmlns:a16="http://schemas.microsoft.com/office/drawing/2014/main" id="{116E7545-6380-4E46-A1BD-DB6A17F100FD}"/>
            </a:ext>
          </a:extLst>
        </xdr:cNvPr>
        <xdr:cNvGrpSpPr>
          <a:grpSpLocks/>
        </xdr:cNvGrpSpPr>
      </xdr:nvGrpSpPr>
      <xdr:grpSpPr bwMode="auto">
        <a:xfrm rot="10797528">
          <a:off x="9486900" y="5153025"/>
          <a:ext cx="0" cy="152400"/>
          <a:chOff x="636" y="6"/>
          <a:chExt cx="25" cy="503"/>
        </a:xfrm>
      </xdr:grpSpPr>
      <xdr:sp macro="" textlink="">
        <xdr:nvSpPr>
          <xdr:cNvPr id="61" name="Rectangle 79">
            <a:extLst>
              <a:ext uri="{FF2B5EF4-FFF2-40B4-BE49-F238E27FC236}">
                <a16:creationId xmlns:a16="http://schemas.microsoft.com/office/drawing/2014/main" id="{8AAB1689-1976-0A7E-D7B4-CB276A75DD91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2" name="Rectangle 80">
            <a:extLst>
              <a:ext uri="{FF2B5EF4-FFF2-40B4-BE49-F238E27FC236}">
                <a16:creationId xmlns:a16="http://schemas.microsoft.com/office/drawing/2014/main" id="{D12C9ACC-765B-D93E-8E2A-5F16B908305A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63" name="Text Box 94">
          <a:extLst>
            <a:ext uri="{FF2B5EF4-FFF2-40B4-BE49-F238E27FC236}">
              <a16:creationId xmlns:a16="http://schemas.microsoft.com/office/drawing/2014/main" id="{09D2A122-80C0-4817-B9CB-84BE57F40A1B}"/>
            </a:ext>
          </a:extLst>
        </xdr:cNvPr>
        <xdr:cNvSpPr txBox="1">
          <a:spLocks noChangeArrowheads="1"/>
        </xdr:cNvSpPr>
      </xdr:nvSpPr>
      <xdr:spPr bwMode="auto">
        <a:xfrm>
          <a:off x="9486900" y="5305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28</xdr:col>
      <xdr:colOff>590551</xdr:colOff>
      <xdr:row>11</xdr:row>
      <xdr:rowOff>114301</xdr:rowOff>
    </xdr:from>
    <xdr:to>
      <xdr:col>32</xdr:col>
      <xdr:colOff>285751</xdr:colOff>
      <xdr:row>17</xdr:row>
      <xdr:rowOff>161925</xdr:rowOff>
    </xdr:to>
    <xdr:sp macro="" textlink="">
      <xdr:nvSpPr>
        <xdr:cNvPr id="64" name="คำบรรยายภาพแบบสี่เหลี่ยมมุมมน 83">
          <a:extLst>
            <a:ext uri="{FF2B5EF4-FFF2-40B4-BE49-F238E27FC236}">
              <a16:creationId xmlns:a16="http://schemas.microsoft.com/office/drawing/2014/main" id="{A67A4783-5F98-4AD5-AD64-4D88F907BE10}"/>
            </a:ext>
          </a:extLst>
        </xdr:cNvPr>
        <xdr:cNvSpPr/>
      </xdr:nvSpPr>
      <xdr:spPr bwMode="auto">
        <a:xfrm>
          <a:off x="15382876" y="2752726"/>
          <a:ext cx="2133600" cy="1304924"/>
        </a:xfrm>
        <a:prstGeom prst="wedgeRoundRectCallout">
          <a:avLst>
            <a:gd name="adj1" fmla="val -63657"/>
            <a:gd name="adj2" fmla="val -97284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ให้ระบุจังหวัดทุกจังหวัดที่อยู่ภายใต้ภาคของท่าน</a:t>
          </a:r>
        </a:p>
      </xdr:txBody>
    </xdr:sp>
    <xdr:clientData/>
  </xdr:twoCellAnchor>
  <xdr:twoCellAnchor>
    <xdr:from>
      <xdr:col>17</xdr:col>
      <xdr:colOff>1000125</xdr:colOff>
      <xdr:row>25</xdr:row>
      <xdr:rowOff>0</xdr:rowOff>
    </xdr:from>
    <xdr:to>
      <xdr:col>19</xdr:col>
      <xdr:colOff>141659</xdr:colOff>
      <xdr:row>26</xdr:row>
      <xdr:rowOff>171454</xdr:rowOff>
    </xdr:to>
    <xdr:grpSp>
      <xdr:nvGrpSpPr>
        <xdr:cNvPr id="65" name="Group 70">
          <a:extLst>
            <a:ext uri="{FF2B5EF4-FFF2-40B4-BE49-F238E27FC236}">
              <a16:creationId xmlns:a16="http://schemas.microsoft.com/office/drawing/2014/main" id="{2EAFACAC-FE07-45FD-AD4F-1453FEE50C1D}"/>
            </a:ext>
          </a:extLst>
        </xdr:cNvPr>
        <xdr:cNvGrpSpPr/>
      </xdr:nvGrpSpPr>
      <xdr:grpSpPr>
        <a:xfrm>
          <a:off x="9382125" y="5305425"/>
          <a:ext cx="398834" cy="419104"/>
          <a:chOff x="9639300" y="752475"/>
          <a:chExt cx="398834" cy="419104"/>
        </a:xfrm>
      </xdr:grpSpPr>
      <xdr:sp macro="" textlink="">
        <xdr:nvSpPr>
          <xdr:cNvPr id="66" name="Circle: Hollow 71">
            <a:extLst>
              <a:ext uri="{FF2B5EF4-FFF2-40B4-BE49-F238E27FC236}">
                <a16:creationId xmlns:a16="http://schemas.microsoft.com/office/drawing/2014/main" id="{52AF6EF2-721F-3C6D-827C-43B4DDA6A4B3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7" name="TextBox 72">
            <a:extLst>
              <a:ext uri="{FF2B5EF4-FFF2-40B4-BE49-F238E27FC236}">
                <a16:creationId xmlns:a16="http://schemas.microsoft.com/office/drawing/2014/main" id="{CEAF72E2-E822-8C8A-3D4F-466B1F802E92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27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6A175-6FCE-4E27-A2AA-4E25FB30A759}">
  <sheetPr>
    <tabColor rgb="FF00B050"/>
  </sheetPr>
  <dimension ref="A1:V26"/>
  <sheetViews>
    <sheetView showGridLines="0" tabSelected="1" workbookViewId="0">
      <selection activeCell="J20" sqref="J20"/>
    </sheetView>
  </sheetViews>
  <sheetFormatPr defaultRowHeight="18.75" x14ac:dyDescent="0.45"/>
  <cols>
    <col min="1" max="1" width="1.42578125" style="69" customWidth="1"/>
    <col min="2" max="2" width="5.85546875" style="69" customWidth="1"/>
    <col min="3" max="3" width="4.140625" style="69" customWidth="1"/>
    <col min="4" max="4" width="3.85546875" style="69" customWidth="1"/>
    <col min="5" max="5" width="2.140625" style="69" customWidth="1"/>
    <col min="6" max="16" width="9.7109375" style="69" customWidth="1"/>
    <col min="17" max="17" width="1.42578125" style="69" customWidth="1"/>
    <col min="18" max="18" width="16.5703125" style="69" customWidth="1"/>
    <col min="19" max="19" width="2.28515625" style="69" customWidth="1"/>
    <col min="20" max="20" width="4.140625" style="69" customWidth="1"/>
    <col min="21" max="16384" width="9.140625" style="69"/>
  </cols>
  <sheetData>
    <row r="1" spans="1:22" s="1" customFormat="1" ht="21.75" x14ac:dyDescent="0.5">
      <c r="B1" s="1" t="s">
        <v>0</v>
      </c>
      <c r="C1" s="70">
        <v>9</v>
      </c>
      <c r="D1" s="1" t="s">
        <v>1</v>
      </c>
    </row>
    <row r="2" spans="1:22" s="2" customFormat="1" ht="21.75" x14ac:dyDescent="0.5">
      <c r="B2" s="1" t="s">
        <v>2</v>
      </c>
      <c r="C2" s="70">
        <v>9</v>
      </c>
      <c r="D2" s="1" t="s">
        <v>3</v>
      </c>
      <c r="E2" s="1"/>
    </row>
    <row r="3" spans="1:22" s="3" customFormat="1" ht="16.5" customHeight="1" x14ac:dyDescent="0.5">
      <c r="R3" s="4" t="s">
        <v>4</v>
      </c>
    </row>
    <row r="4" spans="1:22" s="12" customFormat="1" x14ac:dyDescent="0.45">
      <c r="A4" s="5"/>
      <c r="B4" s="5"/>
      <c r="C4" s="5"/>
      <c r="D4" s="5"/>
      <c r="E4" s="5"/>
      <c r="F4" s="6" t="s">
        <v>5</v>
      </c>
      <c r="G4" s="7"/>
      <c r="H4" s="7"/>
      <c r="I4" s="7"/>
      <c r="J4" s="7"/>
      <c r="K4" s="8"/>
      <c r="L4" s="9" t="s">
        <v>6</v>
      </c>
      <c r="M4" s="9"/>
      <c r="N4" s="9"/>
      <c r="O4" s="9"/>
      <c r="P4" s="9"/>
      <c r="Q4" s="10"/>
      <c r="R4" s="11"/>
    </row>
    <row r="5" spans="1:22" s="12" customFormat="1" x14ac:dyDescent="0.45">
      <c r="A5" s="13" t="s">
        <v>7</v>
      </c>
      <c r="B5" s="13"/>
      <c r="C5" s="13"/>
      <c r="D5" s="13"/>
      <c r="E5" s="13"/>
      <c r="F5" s="14">
        <v>2555</v>
      </c>
      <c r="G5" s="14">
        <v>2556</v>
      </c>
      <c r="H5" s="14">
        <v>2560</v>
      </c>
      <c r="I5" s="14">
        <v>2561</v>
      </c>
      <c r="J5" s="14">
        <v>2563</v>
      </c>
      <c r="K5" s="14">
        <v>2564</v>
      </c>
      <c r="L5" s="14">
        <v>2556</v>
      </c>
      <c r="M5" s="14">
        <v>2560</v>
      </c>
      <c r="N5" s="14">
        <v>2561</v>
      </c>
      <c r="O5" s="14">
        <v>2563</v>
      </c>
      <c r="P5" s="14">
        <v>2564</v>
      </c>
      <c r="Q5" s="15"/>
      <c r="R5" s="16" t="s">
        <v>8</v>
      </c>
    </row>
    <row r="6" spans="1:22" s="12" customFormat="1" x14ac:dyDescent="0.45">
      <c r="A6" s="13"/>
      <c r="B6" s="13"/>
      <c r="C6" s="13"/>
      <c r="D6" s="13"/>
      <c r="E6" s="13"/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7" t="s">
        <v>10</v>
      </c>
      <c r="M6" s="17" t="s">
        <v>11</v>
      </c>
      <c r="N6" s="17" t="s">
        <v>12</v>
      </c>
      <c r="O6" s="17" t="s">
        <v>13</v>
      </c>
      <c r="P6" s="17" t="s">
        <v>14</v>
      </c>
      <c r="Q6" s="15"/>
      <c r="R6" s="16"/>
    </row>
    <row r="7" spans="1:22" s="12" customFormat="1" x14ac:dyDescent="0.45">
      <c r="A7" s="16"/>
      <c r="B7" s="16"/>
      <c r="C7" s="16"/>
      <c r="D7" s="16"/>
      <c r="E7" s="16"/>
      <c r="F7" s="18" t="s">
        <v>15</v>
      </c>
      <c r="G7" s="18" t="s">
        <v>16</v>
      </c>
      <c r="H7" s="18" t="s">
        <v>16</v>
      </c>
      <c r="I7" s="18" t="s">
        <v>17</v>
      </c>
      <c r="J7" s="18" t="s">
        <v>18</v>
      </c>
      <c r="K7" s="18" t="s">
        <v>18</v>
      </c>
      <c r="L7" s="18" t="s">
        <v>16</v>
      </c>
      <c r="M7" s="18" t="s">
        <v>16</v>
      </c>
      <c r="N7" s="18" t="s">
        <v>17</v>
      </c>
      <c r="O7" s="18" t="s">
        <v>18</v>
      </c>
      <c r="P7" s="18" t="s">
        <v>18</v>
      </c>
      <c r="Q7" s="15"/>
      <c r="R7" s="16"/>
    </row>
    <row r="8" spans="1:22" s="12" customFormat="1" x14ac:dyDescent="0.45">
      <c r="A8" s="19"/>
      <c r="B8" s="19"/>
      <c r="C8" s="20"/>
      <c r="D8" s="20"/>
      <c r="E8" s="20"/>
      <c r="F8" s="21" t="s">
        <v>19</v>
      </c>
      <c r="G8" s="21" t="s">
        <v>20</v>
      </c>
      <c r="H8" s="21" t="s">
        <v>20</v>
      </c>
      <c r="I8" s="21" t="s">
        <v>21</v>
      </c>
      <c r="J8" s="21" t="s">
        <v>20</v>
      </c>
      <c r="K8" s="21" t="s">
        <v>20</v>
      </c>
      <c r="L8" s="21" t="s">
        <v>20</v>
      </c>
      <c r="M8" s="21" t="s">
        <v>20</v>
      </c>
      <c r="N8" s="21" t="s">
        <v>21</v>
      </c>
      <c r="O8" s="21" t="s">
        <v>20</v>
      </c>
      <c r="P8" s="21" t="s">
        <v>20</v>
      </c>
      <c r="Q8" s="22"/>
      <c r="R8" s="23"/>
    </row>
    <row r="9" spans="1:22" s="24" customFormat="1" ht="20.25" customHeight="1" x14ac:dyDescent="0.5">
      <c r="A9" s="24" t="s">
        <v>22</v>
      </c>
      <c r="B9" s="25"/>
      <c r="F9" s="26"/>
      <c r="G9" s="26"/>
      <c r="H9" s="26"/>
      <c r="I9" s="26"/>
      <c r="J9" s="26"/>
      <c r="K9" s="26"/>
      <c r="L9" s="27"/>
      <c r="M9" s="26"/>
      <c r="N9" s="26"/>
      <c r="O9" s="26"/>
      <c r="P9" s="26"/>
      <c r="Q9" s="28" t="s">
        <v>23</v>
      </c>
    </row>
    <row r="10" spans="1:22" s="30" customFormat="1" ht="17.25" customHeight="1" x14ac:dyDescent="0.5">
      <c r="A10" s="29"/>
      <c r="B10" s="30" t="s">
        <v>24</v>
      </c>
      <c r="F10" s="31">
        <v>243</v>
      </c>
      <c r="G10" s="31">
        <v>300</v>
      </c>
      <c r="H10" s="31">
        <v>300</v>
      </c>
      <c r="I10" s="32">
        <v>310</v>
      </c>
      <c r="J10" s="32">
        <v>315</v>
      </c>
      <c r="K10" s="32">
        <v>315</v>
      </c>
      <c r="L10" s="33">
        <v>23.5</v>
      </c>
      <c r="M10" s="34" t="s">
        <v>25</v>
      </c>
      <c r="N10" s="34" t="s">
        <v>25</v>
      </c>
      <c r="O10" s="35">
        <v>0</v>
      </c>
      <c r="P10" s="35">
        <f>SUM(K10-J10)/J10*100</f>
        <v>0</v>
      </c>
      <c r="Q10" s="36"/>
      <c r="R10" s="30" t="s">
        <v>26</v>
      </c>
      <c r="U10" s="37"/>
      <c r="V10" s="37"/>
    </row>
    <row r="11" spans="1:22" s="30" customFormat="1" ht="16.5" customHeight="1" x14ac:dyDescent="0.5">
      <c r="A11" s="29"/>
      <c r="B11" s="30" t="s">
        <v>27</v>
      </c>
      <c r="F11" s="38">
        <v>257</v>
      </c>
      <c r="G11" s="38">
        <v>300</v>
      </c>
      <c r="H11" s="38">
        <v>308</v>
      </c>
      <c r="I11" s="39">
        <v>320</v>
      </c>
      <c r="J11" s="39">
        <v>325</v>
      </c>
      <c r="K11" s="39">
        <v>325</v>
      </c>
      <c r="L11" s="40">
        <v>16.7</v>
      </c>
      <c r="M11" s="40">
        <v>2.7</v>
      </c>
      <c r="N11" s="40">
        <v>2.7</v>
      </c>
      <c r="O11" s="41">
        <v>0</v>
      </c>
      <c r="P11" s="35">
        <f t="shared" ref="P11:P23" si="0">SUM(K11-J11)/J11*100</f>
        <v>0</v>
      </c>
      <c r="Q11" s="36"/>
      <c r="R11" s="30" t="s">
        <v>28</v>
      </c>
    </row>
    <row r="12" spans="1:22" s="30" customFormat="1" ht="16.5" customHeight="1" x14ac:dyDescent="0.5">
      <c r="B12" s="30" t="s">
        <v>29</v>
      </c>
      <c r="F12" s="31">
        <v>259</v>
      </c>
      <c r="G12" s="31">
        <v>300</v>
      </c>
      <c r="H12" s="31">
        <v>308</v>
      </c>
      <c r="I12" s="32">
        <v>320</v>
      </c>
      <c r="J12" s="32">
        <v>325</v>
      </c>
      <c r="K12" s="32">
        <v>325</v>
      </c>
      <c r="L12" s="33">
        <v>15.8</v>
      </c>
      <c r="M12" s="33">
        <v>2.7</v>
      </c>
      <c r="N12" s="33">
        <v>2.7</v>
      </c>
      <c r="O12" s="35">
        <v>0</v>
      </c>
      <c r="P12" s="35">
        <f t="shared" si="0"/>
        <v>0</v>
      </c>
      <c r="Q12" s="36"/>
      <c r="R12" s="30" t="s">
        <v>30</v>
      </c>
    </row>
    <row r="13" spans="1:22" s="30" customFormat="1" ht="16.5" customHeight="1" x14ac:dyDescent="0.5">
      <c r="B13" s="30" t="s">
        <v>31</v>
      </c>
      <c r="F13" s="31">
        <v>300</v>
      </c>
      <c r="G13" s="31">
        <v>300</v>
      </c>
      <c r="H13" s="31">
        <v>310</v>
      </c>
      <c r="I13" s="32">
        <v>330</v>
      </c>
      <c r="J13" s="32">
        <v>336</v>
      </c>
      <c r="K13" s="32">
        <v>336</v>
      </c>
      <c r="L13" s="34" t="s">
        <v>25</v>
      </c>
      <c r="M13" s="33">
        <v>3.3</v>
      </c>
      <c r="N13" s="33">
        <v>3.3</v>
      </c>
      <c r="O13" s="35">
        <v>0</v>
      </c>
      <c r="P13" s="35">
        <f t="shared" si="0"/>
        <v>0</v>
      </c>
      <c r="Q13" s="42"/>
      <c r="R13" s="30" t="s">
        <v>32</v>
      </c>
    </row>
    <row r="14" spans="1:22" s="30" customFormat="1" ht="16.5" customHeight="1" x14ac:dyDescent="0.5">
      <c r="A14" s="29"/>
      <c r="B14" s="30" t="s">
        <v>33</v>
      </c>
      <c r="F14" s="38">
        <v>240</v>
      </c>
      <c r="G14" s="38">
        <v>300</v>
      </c>
      <c r="H14" s="38">
        <v>308</v>
      </c>
      <c r="I14" s="39">
        <v>320</v>
      </c>
      <c r="J14" s="39">
        <v>325</v>
      </c>
      <c r="K14" s="39">
        <v>325</v>
      </c>
      <c r="L14" s="43">
        <v>25</v>
      </c>
      <c r="M14" s="40">
        <v>2.7</v>
      </c>
      <c r="N14" s="40">
        <v>2.7</v>
      </c>
      <c r="O14" s="41">
        <v>0</v>
      </c>
      <c r="P14" s="35">
        <f t="shared" si="0"/>
        <v>0</v>
      </c>
      <c r="Q14" s="44"/>
      <c r="R14" s="30" t="s">
        <v>34</v>
      </c>
    </row>
    <row r="15" spans="1:22" s="46" customFormat="1" ht="16.5" customHeight="1" x14ac:dyDescent="0.5">
      <c r="A15" s="45"/>
      <c r="B15" s="46" t="s">
        <v>35</v>
      </c>
      <c r="F15" s="47">
        <v>258</v>
      </c>
      <c r="G15" s="47">
        <v>300</v>
      </c>
      <c r="H15" s="47">
        <v>300</v>
      </c>
      <c r="I15" s="48">
        <v>310</v>
      </c>
      <c r="J15" s="48">
        <v>315</v>
      </c>
      <c r="K15" s="48">
        <v>315</v>
      </c>
      <c r="L15" s="49">
        <v>16.3</v>
      </c>
      <c r="M15" s="50" t="s">
        <v>25</v>
      </c>
      <c r="N15" s="50" t="s">
        <v>25</v>
      </c>
      <c r="O15" s="51">
        <v>0</v>
      </c>
      <c r="P15" s="35">
        <f t="shared" si="0"/>
        <v>0</v>
      </c>
      <c r="Q15" s="52"/>
      <c r="R15" s="46" t="s">
        <v>36</v>
      </c>
    </row>
    <row r="16" spans="1:22" s="46" customFormat="1" ht="16.5" customHeight="1" x14ac:dyDescent="0.5">
      <c r="A16" s="53"/>
      <c r="B16" s="53" t="s">
        <v>37</v>
      </c>
      <c r="F16" s="47">
        <v>241</v>
      </c>
      <c r="G16" s="47">
        <v>300</v>
      </c>
      <c r="H16" s="47">
        <v>300</v>
      </c>
      <c r="I16" s="48">
        <v>310</v>
      </c>
      <c r="J16" s="48">
        <v>315</v>
      </c>
      <c r="K16" s="48">
        <v>315</v>
      </c>
      <c r="L16" s="49">
        <v>24.5</v>
      </c>
      <c r="M16" s="50" t="s">
        <v>25</v>
      </c>
      <c r="N16" s="50" t="s">
        <v>25</v>
      </c>
      <c r="O16" s="51">
        <v>0</v>
      </c>
      <c r="P16" s="35">
        <f t="shared" si="0"/>
        <v>0</v>
      </c>
      <c r="Q16" s="54"/>
      <c r="R16" s="46" t="s">
        <v>38</v>
      </c>
    </row>
    <row r="17" spans="1:18" s="46" customFormat="1" ht="16.5" customHeight="1" x14ac:dyDescent="0.5">
      <c r="B17" s="46" t="s">
        <v>39</v>
      </c>
      <c r="F17" s="47">
        <v>246</v>
      </c>
      <c r="G17" s="47">
        <v>300</v>
      </c>
      <c r="H17" s="47">
        <v>308</v>
      </c>
      <c r="I17" s="48">
        <v>320</v>
      </c>
      <c r="J17" s="48">
        <v>325</v>
      </c>
      <c r="K17" s="48">
        <v>325</v>
      </c>
      <c r="L17" s="49">
        <v>22</v>
      </c>
      <c r="M17" s="55">
        <v>2.7</v>
      </c>
      <c r="N17" s="55">
        <v>2.7</v>
      </c>
      <c r="O17" s="51">
        <v>0</v>
      </c>
      <c r="P17" s="35">
        <f t="shared" si="0"/>
        <v>0</v>
      </c>
      <c r="R17" s="46" t="s">
        <v>40</v>
      </c>
    </row>
    <row r="18" spans="1:18" s="46" customFormat="1" ht="16.5" customHeight="1" x14ac:dyDescent="0.5">
      <c r="B18" s="46" t="s">
        <v>41</v>
      </c>
      <c r="F18" s="56">
        <v>241</v>
      </c>
      <c r="G18" s="56">
        <v>300</v>
      </c>
      <c r="H18" s="56">
        <v>305</v>
      </c>
      <c r="I18" s="57">
        <v>310</v>
      </c>
      <c r="J18" s="57">
        <v>315</v>
      </c>
      <c r="K18" s="57">
        <v>315</v>
      </c>
      <c r="L18" s="58">
        <v>24.5</v>
      </c>
      <c r="M18" s="59">
        <v>1.7</v>
      </c>
      <c r="N18" s="59">
        <v>1.7</v>
      </c>
      <c r="O18" s="60">
        <v>0</v>
      </c>
      <c r="P18" s="35">
        <f t="shared" si="0"/>
        <v>0</v>
      </c>
      <c r="R18" s="53" t="s">
        <v>42</v>
      </c>
    </row>
    <row r="19" spans="1:18" s="46" customFormat="1" ht="16.5" customHeight="1" x14ac:dyDescent="0.5">
      <c r="B19" s="46" t="s">
        <v>43</v>
      </c>
      <c r="F19" s="47">
        <v>244</v>
      </c>
      <c r="G19" s="47">
        <v>300</v>
      </c>
      <c r="H19" s="47">
        <v>300</v>
      </c>
      <c r="I19" s="48">
        <v>310</v>
      </c>
      <c r="J19" s="48">
        <v>315</v>
      </c>
      <c r="K19" s="48">
        <v>315</v>
      </c>
      <c r="L19" s="49">
        <v>23</v>
      </c>
      <c r="M19" s="50" t="s">
        <v>25</v>
      </c>
      <c r="N19" s="50" t="s">
        <v>25</v>
      </c>
      <c r="O19" s="51">
        <v>0</v>
      </c>
      <c r="P19" s="35">
        <f t="shared" si="0"/>
        <v>0</v>
      </c>
      <c r="Q19" s="61"/>
      <c r="R19" s="46" t="s">
        <v>44</v>
      </c>
    </row>
    <row r="20" spans="1:18" s="46" customFormat="1" ht="16.5" customHeight="1" x14ac:dyDescent="0.5">
      <c r="B20" s="46" t="s">
        <v>45</v>
      </c>
      <c r="F20" s="47">
        <v>241</v>
      </c>
      <c r="G20" s="47">
        <v>300</v>
      </c>
      <c r="H20" s="47">
        <v>305</v>
      </c>
      <c r="I20" s="48">
        <v>315</v>
      </c>
      <c r="J20" s="48">
        <v>320</v>
      </c>
      <c r="K20" s="48">
        <v>320</v>
      </c>
      <c r="L20" s="49">
        <v>24.5</v>
      </c>
      <c r="M20" s="55">
        <v>1.7</v>
      </c>
      <c r="N20" s="55">
        <v>1.7</v>
      </c>
      <c r="O20" s="51">
        <v>0</v>
      </c>
      <c r="P20" s="35">
        <f t="shared" si="0"/>
        <v>0</v>
      </c>
      <c r="Q20" s="61"/>
      <c r="R20" s="53" t="s">
        <v>46</v>
      </c>
    </row>
    <row r="21" spans="1:18" s="46" customFormat="1" ht="16.5" customHeight="1" x14ac:dyDescent="0.5">
      <c r="B21" s="46" t="s">
        <v>47</v>
      </c>
      <c r="F21" s="47">
        <v>237</v>
      </c>
      <c r="G21" s="47">
        <v>300</v>
      </c>
      <c r="H21" s="47">
        <v>300</v>
      </c>
      <c r="I21" s="48">
        <v>308</v>
      </c>
      <c r="J21" s="48">
        <v>313</v>
      </c>
      <c r="K21" s="48">
        <v>313</v>
      </c>
      <c r="L21" s="49">
        <v>26.6</v>
      </c>
      <c r="M21" s="50" t="s">
        <v>25</v>
      </c>
      <c r="N21" s="50" t="s">
        <v>25</v>
      </c>
      <c r="O21" s="51">
        <v>0</v>
      </c>
      <c r="P21" s="35">
        <f t="shared" si="0"/>
        <v>0</v>
      </c>
      <c r="Q21" s="54"/>
      <c r="R21" s="46" t="s">
        <v>48</v>
      </c>
    </row>
    <row r="22" spans="1:18" s="46" customFormat="1" ht="16.5" customHeight="1" x14ac:dyDescent="0.5">
      <c r="B22" s="46" t="s">
        <v>49</v>
      </c>
      <c r="F22" s="47">
        <v>240</v>
      </c>
      <c r="G22" s="47">
        <v>300</v>
      </c>
      <c r="H22" s="47">
        <v>300</v>
      </c>
      <c r="I22" s="48">
        <v>308</v>
      </c>
      <c r="J22" s="48">
        <v>313</v>
      </c>
      <c r="K22" s="48">
        <v>313</v>
      </c>
      <c r="L22" s="49">
        <v>25</v>
      </c>
      <c r="M22" s="50" t="s">
        <v>25</v>
      </c>
      <c r="N22" s="50" t="s">
        <v>25</v>
      </c>
      <c r="O22" s="51">
        <v>0</v>
      </c>
      <c r="P22" s="35">
        <f t="shared" si="0"/>
        <v>0</v>
      </c>
      <c r="Q22" s="54"/>
      <c r="R22" s="46" t="s">
        <v>50</v>
      </c>
    </row>
    <row r="23" spans="1:18" s="46" customFormat="1" ht="16.5" customHeight="1" x14ac:dyDescent="0.5">
      <c r="A23" s="45"/>
      <c r="B23" s="46" t="s">
        <v>51</v>
      </c>
      <c r="F23" s="47">
        <v>239</v>
      </c>
      <c r="G23" s="47">
        <v>300</v>
      </c>
      <c r="H23" s="47">
        <v>300</v>
      </c>
      <c r="I23" s="48">
        <v>308</v>
      </c>
      <c r="J23" s="48">
        <v>313</v>
      </c>
      <c r="K23" s="48">
        <v>313</v>
      </c>
      <c r="L23" s="49">
        <v>25.5</v>
      </c>
      <c r="M23" s="50" t="s">
        <v>25</v>
      </c>
      <c r="N23" s="50" t="s">
        <v>25</v>
      </c>
      <c r="O23" s="51">
        <v>0</v>
      </c>
      <c r="P23" s="35">
        <f t="shared" si="0"/>
        <v>0</v>
      </c>
      <c r="R23" s="46" t="s">
        <v>52</v>
      </c>
    </row>
    <row r="24" spans="1:18" s="65" customFormat="1" ht="6" customHeight="1" x14ac:dyDescent="0.4">
      <c r="A24" s="62"/>
      <c r="B24" s="62"/>
      <c r="C24" s="62"/>
      <c r="D24" s="62"/>
      <c r="E24" s="62"/>
      <c r="F24" s="63"/>
      <c r="G24" s="63"/>
      <c r="H24" s="63"/>
      <c r="I24" s="63"/>
      <c r="J24" s="63"/>
      <c r="K24" s="63"/>
      <c r="L24" s="64"/>
      <c r="M24" s="63"/>
      <c r="N24" s="63"/>
      <c r="O24" s="63"/>
      <c r="P24" s="63"/>
      <c r="Q24" s="62"/>
      <c r="R24" s="62"/>
    </row>
    <row r="25" spans="1:18" s="65" customFormat="1" ht="6" customHeight="1" x14ac:dyDescent="0.4">
      <c r="F25" s="66"/>
      <c r="G25" s="66"/>
      <c r="H25" s="66"/>
      <c r="I25" s="66"/>
      <c r="J25" s="66"/>
      <c r="K25" s="66"/>
      <c r="L25" s="67"/>
      <c r="M25" s="66"/>
      <c r="N25" s="66"/>
      <c r="O25" s="66"/>
      <c r="P25" s="66"/>
    </row>
    <row r="26" spans="1:18" s="68" customFormat="1" ht="19.5" x14ac:dyDescent="0.45">
      <c r="B26" s="68" t="s">
        <v>53</v>
      </c>
      <c r="K26" s="68" t="s">
        <v>54</v>
      </c>
    </row>
  </sheetData>
  <mergeCells count="4">
    <mergeCell ref="F4:K4"/>
    <mergeCell ref="L4:P4"/>
    <mergeCell ref="A5:E7"/>
    <mergeCell ref="R5:R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 </vt:lpstr>
      <vt:lpstr>'T-9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2022-08-31T11:38:36Z</dcterms:created>
  <dcterms:modified xsi:type="dcterms:W3CDTF">2022-08-31T11:39:03Z</dcterms:modified>
</cp:coreProperties>
</file>