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1ประชากร\"/>
    </mc:Choice>
  </mc:AlternateContent>
  <xr:revisionPtr revIDLastSave="0" documentId="13_ncr:1_{B763317B-E5B9-4A49-8D60-C3E901A4FD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B0109-80 " sheetId="2" r:id="rId1"/>
  </sheets>
  <definedNames>
    <definedName name="_xlnm.Print_Area" localSheetId="0">'SPB0109-80 '!$A$1:$P$34</definedName>
  </definedNames>
  <calcPr calcId="191029"/>
</workbook>
</file>

<file path=xl/calcChain.xml><?xml version="1.0" encoding="utf-8"?>
<calcChain xmlns="http://schemas.openxmlformats.org/spreadsheetml/2006/main">
  <c r="N28" i="2" l="1"/>
  <c r="N29" i="2"/>
  <c r="N30" i="2"/>
  <c r="N31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9" i="2"/>
  <c r="N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9" i="2"/>
  <c r="M10" i="2"/>
  <c r="M11" i="2"/>
  <c r="M12" i="2"/>
  <c r="M13" i="2"/>
  <c r="M14" i="2"/>
  <c r="M15" i="2"/>
  <c r="M16" i="2"/>
  <c r="M17" i="2"/>
  <c r="M18" i="2"/>
  <c r="M8" i="2"/>
</calcChain>
</file>

<file path=xl/sharedStrings.xml><?xml version="1.0" encoding="utf-8"?>
<sst xmlns="http://schemas.openxmlformats.org/spreadsheetml/2006/main" count="55" uniqueCount="55">
  <si>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</si>
  <si>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</si>
  <si>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</si>
  <si>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</si>
  <si>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</si>
  <si>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</si>
  <si>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</si>
  <si>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</si>
  <si>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</si>
  <si>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</si>
  <si>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</si>
  <si>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</si>
  <si>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</si>
  <si>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</si>
  <si>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</si>
  <si>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</si>
  <si>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</si>
  <si>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</si>
  <si>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</si>
  <si>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</si>
  <si>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</si>
  <si>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</si>
  <si>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</si>
  <si>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</si>
  <si>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</si>
  <si>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</si>
  <si>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</si>
  <si>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</si>
  <si>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</si>
  <si>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</si>
  <si>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</si>
  <si>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</si>
  <si>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</si>
  <si>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</si>
  <si>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</si>
  <si>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</si>
  <si>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</si>
  <si>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</si>
  <si>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</si>
  <si>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</si>
  <si>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</si>
  <si>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</si>
  <si>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</si>
  <si>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</si>
  <si>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</si>
  <si>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</si>
  <si>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</si>
  <si>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</si>
  <si>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</si>
  <si>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</si>
  <si>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</si>
  <si>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</si>
  <si>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กรมการปกครอง กระทรวงมหาดไทย    Source:  Department of Provincial Administration, Ministry of Interior</t>
  </si>
  <si>
    <t>ตาราง 1.9 บ้านจากการทะเบียน เป็นรายอำเภอ พ.ศ. 2558 - 2564</t>
  </si>
  <si>
    <t>Table 1.9 House from Registration Record by District: 2015 - 2021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</si>
</sst>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Border="1"/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3" fontId="19" fillId="0" borderId="15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left" vertical="center" wrapText="1"/>
    </xf>
    <xf numFmtId="3" fontId="20" fillId="0" borderId="16" xfId="0" applyNumberFormat="1" applyFont="1" applyBorder="1" applyAlignment="1">
      <alignment horizontal="right" vertical="center" wrapText="1"/>
    </xf>
    <xf numFmtId="0" fontId="20" fillId="0" borderId="16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Border="1" applyAlignment="1">
      <alignment horizontal="center" vertical="top" textRotation="180"/>
    </xf>
    <xf numFmtId="0" fontId="18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2" fontId="19" fillId="0" borderId="15" xfId="0" applyNumberFormat="1" applyFont="1" applyBorder="1" applyAlignment="1">
      <alignment horizontal="right" vertical="center" wrapText="1"/>
    </xf>
    <xf numFmtId="2" fontId="20" fillId="0" borderId="15" xfId="0" applyNumberFormat="1" applyFont="1" applyBorder="1" applyAlignment="1">
      <alignment horizontal="right" vertical="center" wrapText="1"/>
    </xf>
    <xf numFmtId="2" fontId="20" fillId="0" borderId="16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="86" zoomScaleNormal="86" workbookViewId="0">
      <selection activeCell="A9" sqref="A9:XFD9"/>
    </sheetView>
  </sheetViews>
  <sheetFormatPr defaultRowHeight="14.4"/>
  <cols>
    <col min="1" max="1" width="16.88671875" customWidth="1"/>
    <col min="2" max="8" width="8.88671875" customWidth="1"/>
    <col min="9" max="14" width="8.44140625" customWidth="1"/>
    <col min="15" max="15" width="25.88671875" bestFit="1" customWidth="1"/>
    <col min="16" max="16" width="4.88671875" customWidth="1"/>
  </cols>
  <sheetData>
    <row r="1" spans="1:16" ht="18">
      <c r="A1" s="23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2"/>
    </row>
    <row r="2" spans="1:16" ht="18">
      <c r="A2" s="23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</row>
    <row r="3" spans="1:16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2"/>
    </row>
    <row r="4" spans="1:16" ht="18" customHeight="1">
      <c r="A4" s="24" t="s">
        <v>0</v>
      </c>
      <c r="B4" s="4">
        <v>2558</v>
      </c>
      <c r="C4" s="4">
        <v>2559</v>
      </c>
      <c r="D4" s="4">
        <v>2560</v>
      </c>
      <c r="E4" s="4">
        <v>2561</v>
      </c>
      <c r="F4" s="4">
        <v>2562</v>
      </c>
      <c r="G4" s="20">
        <v>2563</v>
      </c>
      <c r="H4" s="20">
        <v>2564</v>
      </c>
      <c r="I4" s="27" t="s">
        <v>1</v>
      </c>
      <c r="J4" s="28"/>
      <c r="K4" s="28"/>
      <c r="L4" s="28"/>
      <c r="M4" s="28"/>
      <c r="N4" s="24"/>
      <c r="O4" s="31" t="s">
        <v>3</v>
      </c>
      <c r="P4" s="22"/>
    </row>
    <row r="5" spans="1:16" ht="18" customHeight="1">
      <c r="A5" s="25"/>
      <c r="B5" s="5">
        <v>-2015</v>
      </c>
      <c r="C5" s="5">
        <v>-2016</v>
      </c>
      <c r="D5" s="5">
        <v>-2017</v>
      </c>
      <c r="E5" s="5">
        <v>-2018</v>
      </c>
      <c r="F5" s="5">
        <v>-2019</v>
      </c>
      <c r="G5" s="5">
        <v>-2020</v>
      </c>
      <c r="H5" s="5">
        <v>-2021</v>
      </c>
      <c r="I5" s="29" t="s">
        <v>2</v>
      </c>
      <c r="J5" s="30"/>
      <c r="K5" s="30"/>
      <c r="L5" s="30"/>
      <c r="M5" s="30"/>
      <c r="N5" s="26"/>
      <c r="O5" s="31"/>
      <c r="P5" s="22"/>
    </row>
    <row r="6" spans="1:16" ht="18" customHeight="1">
      <c r="A6" s="25"/>
      <c r="B6" s="5"/>
      <c r="C6" s="5"/>
      <c r="D6" s="5"/>
      <c r="E6" s="5"/>
      <c r="F6" s="5"/>
      <c r="G6" s="5"/>
      <c r="H6" s="5"/>
      <c r="I6" s="4">
        <v>2559</v>
      </c>
      <c r="J6" s="4">
        <v>2560</v>
      </c>
      <c r="K6" s="4">
        <v>2561</v>
      </c>
      <c r="L6" s="4">
        <v>2562</v>
      </c>
      <c r="M6" s="4">
        <v>2563</v>
      </c>
      <c r="N6" s="4">
        <v>2564</v>
      </c>
      <c r="O6" s="31"/>
      <c r="P6" s="22"/>
    </row>
    <row r="7" spans="1:16" ht="18" customHeight="1">
      <c r="A7" s="26"/>
      <c r="B7" s="6"/>
      <c r="C7" s="6"/>
      <c r="D7" s="6"/>
      <c r="E7" s="6"/>
      <c r="F7" s="6"/>
      <c r="G7" s="6"/>
      <c r="H7" s="6"/>
      <c r="I7" s="6">
        <v>-2016</v>
      </c>
      <c r="J7" s="6">
        <v>-2017</v>
      </c>
      <c r="K7" s="6">
        <v>-2018</v>
      </c>
      <c r="L7" s="6">
        <v>-2019</v>
      </c>
      <c r="M7" s="6">
        <v>-2020</v>
      </c>
      <c r="N7" s="6">
        <v>-2021</v>
      </c>
      <c r="O7" s="30"/>
      <c r="P7" s="22"/>
    </row>
    <row r="8" spans="1:16" ht="15" customHeight="1">
      <c r="A8" s="8" t="s">
        <v>4</v>
      </c>
      <c r="B8" s="11">
        <v>541900</v>
      </c>
      <c r="C8" s="11">
        <v>549883</v>
      </c>
      <c r="D8" s="11">
        <v>557711</v>
      </c>
      <c r="E8" s="11">
        <v>565508</v>
      </c>
      <c r="F8" s="11">
        <v>573215</v>
      </c>
      <c r="G8" s="11">
        <v>581948</v>
      </c>
      <c r="H8" s="11">
        <v>590976</v>
      </c>
      <c r="I8" s="12">
        <v>1.47</v>
      </c>
      <c r="J8" s="12">
        <v>1.42</v>
      </c>
      <c r="K8" s="12">
        <v>1.36</v>
      </c>
      <c r="L8" s="12">
        <v>1.36</v>
      </c>
      <c r="M8" s="32">
        <f>((G8-F8)/F8)*100</f>
        <v>1.5235121202341182</v>
      </c>
      <c r="N8" s="32">
        <f>((H8-G8)/G8)*100</f>
        <v>1.5513413569597285</v>
      </c>
      <c r="O8" s="13" t="s">
        <v>5</v>
      </c>
      <c r="P8" s="22"/>
    </row>
    <row r="9" spans="1:16" ht="15" customHeight="1">
      <c r="A9" s="9" t="s">
        <v>6</v>
      </c>
      <c r="B9" s="14">
        <v>103898</v>
      </c>
      <c r="C9" s="14">
        <v>105610</v>
      </c>
      <c r="D9" s="14">
        <v>106969</v>
      </c>
      <c r="E9" s="14">
        <v>108767</v>
      </c>
      <c r="F9" s="14">
        <v>110423</v>
      </c>
      <c r="G9" s="14">
        <v>112293</v>
      </c>
      <c r="H9" s="14">
        <v>114140</v>
      </c>
      <c r="I9" s="15">
        <v>1.65</v>
      </c>
      <c r="J9" s="15">
        <v>1.29</v>
      </c>
      <c r="K9" s="15">
        <v>1.68</v>
      </c>
      <c r="L9" s="15">
        <v>1.52</v>
      </c>
      <c r="M9" s="33">
        <f t="shared" ref="M9:N31" si="0">((G9-F9)/F9)*100</f>
        <v>1.6934877697581119</v>
      </c>
      <c r="N9" s="33">
        <f t="shared" si="0"/>
        <v>1.6448042175380477</v>
      </c>
      <c r="O9" s="16" t="s">
        <v>7</v>
      </c>
      <c r="P9" s="22"/>
    </row>
    <row r="10" spans="1:16" ht="15" customHeight="1">
      <c r="A10" s="9" t="s">
        <v>8</v>
      </c>
      <c r="B10" s="14">
        <v>11740</v>
      </c>
      <c r="C10" s="14">
        <v>11922</v>
      </c>
      <c r="D10" s="14">
        <v>12100</v>
      </c>
      <c r="E10" s="14">
        <v>12265</v>
      </c>
      <c r="F10" s="14">
        <v>12458</v>
      </c>
      <c r="G10" s="14">
        <v>12684</v>
      </c>
      <c r="H10" s="14">
        <v>12959</v>
      </c>
      <c r="I10" s="15">
        <v>1.55</v>
      </c>
      <c r="J10" s="15">
        <v>1.49</v>
      </c>
      <c r="K10" s="15">
        <v>1.36</v>
      </c>
      <c r="L10" s="15">
        <v>1.57</v>
      </c>
      <c r="M10" s="33">
        <f t="shared" si="0"/>
        <v>1.8140953604109809</v>
      </c>
      <c r="N10" s="33">
        <f t="shared" si="0"/>
        <v>2.1680857773573003</v>
      </c>
      <c r="O10" s="16" t="s">
        <v>9</v>
      </c>
      <c r="P10" s="22"/>
    </row>
    <row r="11" spans="1:16" ht="15" customHeight="1">
      <c r="A11" s="9" t="s">
        <v>10</v>
      </c>
      <c r="B11" s="14">
        <v>14473</v>
      </c>
      <c r="C11" s="14">
        <v>14628</v>
      </c>
      <c r="D11" s="14">
        <v>14783</v>
      </c>
      <c r="E11" s="14">
        <v>15055</v>
      </c>
      <c r="F11" s="14">
        <v>15218</v>
      </c>
      <c r="G11" s="14">
        <v>15477</v>
      </c>
      <c r="H11" s="14">
        <v>15727</v>
      </c>
      <c r="I11" s="15">
        <v>1.07</v>
      </c>
      <c r="J11" s="15">
        <v>1.06</v>
      </c>
      <c r="K11" s="15">
        <v>1.84</v>
      </c>
      <c r="L11" s="15">
        <v>1.08</v>
      </c>
      <c r="M11" s="33">
        <f t="shared" si="0"/>
        <v>1.7019319227230909</v>
      </c>
      <c r="N11" s="33">
        <f t="shared" si="0"/>
        <v>1.6153001227628094</v>
      </c>
      <c r="O11" s="16" t="s">
        <v>11</v>
      </c>
      <c r="P11" s="22"/>
    </row>
    <row r="12" spans="1:16" ht="15" customHeight="1">
      <c r="A12" s="9" t="s">
        <v>12</v>
      </c>
      <c r="B12" s="14">
        <v>24597</v>
      </c>
      <c r="C12" s="14">
        <v>24881</v>
      </c>
      <c r="D12" s="14">
        <v>25138</v>
      </c>
      <c r="E12" s="14">
        <v>25393</v>
      </c>
      <c r="F12" s="14">
        <v>25618</v>
      </c>
      <c r="G12" s="14">
        <v>25819</v>
      </c>
      <c r="H12" s="14">
        <v>25829</v>
      </c>
      <c r="I12" s="15">
        <v>1.1499999999999999</v>
      </c>
      <c r="J12" s="15">
        <v>1.03</v>
      </c>
      <c r="K12" s="15">
        <v>1.01</v>
      </c>
      <c r="L12" s="15">
        <v>0.89</v>
      </c>
      <c r="M12" s="33">
        <f t="shared" si="0"/>
        <v>0.78460457490826752</v>
      </c>
      <c r="N12" s="33">
        <f t="shared" si="0"/>
        <v>3.8731166970060807E-2</v>
      </c>
      <c r="O12" s="16" t="s">
        <v>13</v>
      </c>
      <c r="P12" s="22"/>
    </row>
    <row r="13" spans="1:16" ht="15" customHeight="1">
      <c r="A13" s="9" t="s">
        <v>14</v>
      </c>
      <c r="B13" s="14">
        <v>11128</v>
      </c>
      <c r="C13" s="14">
        <v>11263</v>
      </c>
      <c r="D13" s="14">
        <v>11386</v>
      </c>
      <c r="E13" s="14">
        <v>11493</v>
      </c>
      <c r="F13" s="14">
        <v>11607</v>
      </c>
      <c r="G13" s="14">
        <v>11734</v>
      </c>
      <c r="H13" s="14">
        <v>11836</v>
      </c>
      <c r="I13" s="15">
        <v>1.21</v>
      </c>
      <c r="J13" s="15">
        <v>1.0900000000000001</v>
      </c>
      <c r="K13" s="15">
        <v>0.94</v>
      </c>
      <c r="L13" s="15">
        <v>0.99</v>
      </c>
      <c r="M13" s="33">
        <f t="shared" si="0"/>
        <v>1.0941673128284657</v>
      </c>
      <c r="N13" s="33">
        <f t="shared" si="0"/>
        <v>0.86926879154593484</v>
      </c>
      <c r="O13" s="16" t="s">
        <v>15</v>
      </c>
      <c r="P13" s="22"/>
    </row>
    <row r="14" spans="1:16" ht="15" customHeight="1">
      <c r="A14" s="9" t="s">
        <v>16</v>
      </c>
      <c r="B14" s="14">
        <v>14160</v>
      </c>
      <c r="C14" s="14">
        <v>14339</v>
      </c>
      <c r="D14" s="14">
        <v>14512</v>
      </c>
      <c r="E14" s="14">
        <v>14710</v>
      </c>
      <c r="F14" s="14">
        <v>14899</v>
      </c>
      <c r="G14" s="14">
        <v>15135</v>
      </c>
      <c r="H14" s="14">
        <v>15359</v>
      </c>
      <c r="I14" s="15">
        <v>1.26</v>
      </c>
      <c r="J14" s="15">
        <v>1.21</v>
      </c>
      <c r="K14" s="15">
        <v>1.36</v>
      </c>
      <c r="L14" s="15">
        <v>1.28</v>
      </c>
      <c r="M14" s="33">
        <f t="shared" si="0"/>
        <v>1.583998926102423</v>
      </c>
      <c r="N14" s="33">
        <f t="shared" si="0"/>
        <v>1.4800132144036999</v>
      </c>
      <c r="O14" s="16" t="s">
        <v>17</v>
      </c>
      <c r="P14" s="22"/>
    </row>
    <row r="15" spans="1:16" ht="15" customHeight="1">
      <c r="A15" s="9" t="s">
        <v>18</v>
      </c>
      <c r="B15" s="14">
        <v>29502</v>
      </c>
      <c r="C15" s="14">
        <v>29911</v>
      </c>
      <c r="D15" s="14">
        <v>30379</v>
      </c>
      <c r="E15" s="14">
        <v>30763</v>
      </c>
      <c r="F15" s="14">
        <v>31063</v>
      </c>
      <c r="G15" s="14">
        <v>31373</v>
      </c>
      <c r="H15" s="14">
        <v>31757</v>
      </c>
      <c r="I15" s="15">
        <v>1.39</v>
      </c>
      <c r="J15" s="15">
        <v>1.56</v>
      </c>
      <c r="K15" s="15">
        <v>1.26</v>
      </c>
      <c r="L15" s="15">
        <v>0.98</v>
      </c>
      <c r="M15" s="33">
        <f t="shared" si="0"/>
        <v>0.99797186363197365</v>
      </c>
      <c r="N15" s="33">
        <f t="shared" si="0"/>
        <v>1.2239824052529245</v>
      </c>
      <c r="O15" s="16" t="s">
        <v>19</v>
      </c>
      <c r="P15" s="22"/>
    </row>
    <row r="16" spans="1:16" ht="15" customHeight="1">
      <c r="A16" s="9" t="s">
        <v>20</v>
      </c>
      <c r="B16" s="14">
        <v>34067</v>
      </c>
      <c r="C16" s="14">
        <v>34603</v>
      </c>
      <c r="D16" s="14">
        <v>35426</v>
      </c>
      <c r="E16" s="14">
        <v>36041</v>
      </c>
      <c r="F16" s="14">
        <v>36720</v>
      </c>
      <c r="G16" s="14">
        <v>37564</v>
      </c>
      <c r="H16" s="14">
        <v>38368</v>
      </c>
      <c r="I16" s="15">
        <v>1.57</v>
      </c>
      <c r="J16" s="15">
        <v>2.38</v>
      </c>
      <c r="K16" s="15">
        <v>1.74</v>
      </c>
      <c r="L16" s="15">
        <v>1.88</v>
      </c>
      <c r="M16" s="33">
        <f t="shared" si="0"/>
        <v>2.2984749455337692</v>
      </c>
      <c r="N16" s="33">
        <f t="shared" si="0"/>
        <v>2.1403471408795656</v>
      </c>
      <c r="O16" s="16" t="s">
        <v>21</v>
      </c>
      <c r="P16" s="22"/>
    </row>
    <row r="17" spans="1:16" ht="15" customHeight="1">
      <c r="A17" s="9" t="s">
        <v>22</v>
      </c>
      <c r="B17" s="14">
        <v>60646</v>
      </c>
      <c r="C17" s="14">
        <v>61577</v>
      </c>
      <c r="D17" s="14">
        <v>62399</v>
      </c>
      <c r="E17" s="14">
        <v>63164</v>
      </c>
      <c r="F17" s="14">
        <v>64009</v>
      </c>
      <c r="G17" s="14">
        <v>65084</v>
      </c>
      <c r="H17" s="14">
        <v>66168</v>
      </c>
      <c r="I17" s="15">
        <v>1.54</v>
      </c>
      <c r="J17" s="15">
        <v>1.33</v>
      </c>
      <c r="K17" s="15">
        <v>1.23</v>
      </c>
      <c r="L17" s="15">
        <v>1.34</v>
      </c>
      <c r="M17" s="33">
        <f t="shared" si="0"/>
        <v>1.6794513271571185</v>
      </c>
      <c r="N17" s="33">
        <f t="shared" si="0"/>
        <v>1.6655399176448897</v>
      </c>
      <c r="O17" s="16" t="s">
        <v>23</v>
      </c>
      <c r="P17" s="22"/>
    </row>
    <row r="18" spans="1:16" ht="15" customHeight="1">
      <c r="A18" s="9" t="s">
        <v>24</v>
      </c>
      <c r="B18" s="14">
        <v>9095</v>
      </c>
      <c r="C18" s="14">
        <v>9209</v>
      </c>
      <c r="D18" s="14">
        <v>9308</v>
      </c>
      <c r="E18" s="14">
        <v>9420</v>
      </c>
      <c r="F18" s="14">
        <v>9524</v>
      </c>
      <c r="G18" s="14">
        <v>9636</v>
      </c>
      <c r="H18" s="14">
        <v>9752</v>
      </c>
      <c r="I18" s="15">
        <v>1.25</v>
      </c>
      <c r="J18" s="15">
        <v>1.08</v>
      </c>
      <c r="K18" s="15">
        <v>1.2</v>
      </c>
      <c r="L18" s="15">
        <v>1.1000000000000001</v>
      </c>
      <c r="M18" s="33">
        <f t="shared" si="0"/>
        <v>1.1759764804703907</v>
      </c>
      <c r="N18" s="33">
        <f t="shared" si="0"/>
        <v>1.2038190120381902</v>
      </c>
      <c r="O18" s="16" t="s">
        <v>25</v>
      </c>
      <c r="P18" s="22"/>
    </row>
    <row r="19" spans="1:16" ht="15" customHeight="1">
      <c r="A19" s="9" t="s">
        <v>26</v>
      </c>
      <c r="B19" s="14">
        <v>25711</v>
      </c>
      <c r="C19" s="14">
        <v>25992</v>
      </c>
      <c r="D19" s="14">
        <v>26278</v>
      </c>
      <c r="E19" s="14">
        <v>26562</v>
      </c>
      <c r="F19" s="14">
        <v>26818</v>
      </c>
      <c r="G19" s="14">
        <v>27092</v>
      </c>
      <c r="H19" s="14">
        <v>27406</v>
      </c>
      <c r="I19" s="15">
        <v>1.0900000000000001</v>
      </c>
      <c r="J19" s="15">
        <v>1.1000000000000001</v>
      </c>
      <c r="K19" s="15">
        <v>1.08</v>
      </c>
      <c r="L19" s="15">
        <v>0.96</v>
      </c>
      <c r="M19" s="33">
        <f t="shared" si="0"/>
        <v>1.0217018420463868</v>
      </c>
      <c r="N19" s="33">
        <f t="shared" si="0"/>
        <v>1.1590137309906985</v>
      </c>
      <c r="O19" s="16" t="s">
        <v>27</v>
      </c>
      <c r="P19" s="22"/>
    </row>
    <row r="20" spans="1:16" ht="15" customHeight="1">
      <c r="A20" s="9" t="s">
        <v>28</v>
      </c>
      <c r="B20" s="14">
        <v>31845</v>
      </c>
      <c r="C20" s="14">
        <v>32173</v>
      </c>
      <c r="D20" s="14">
        <v>32518</v>
      </c>
      <c r="E20" s="14">
        <v>32881</v>
      </c>
      <c r="F20" s="14">
        <v>33338</v>
      </c>
      <c r="G20" s="14">
        <v>33796</v>
      </c>
      <c r="H20" s="14">
        <v>34257</v>
      </c>
      <c r="I20" s="15">
        <v>1.03</v>
      </c>
      <c r="J20" s="15">
        <v>1.07</v>
      </c>
      <c r="K20" s="15">
        <v>1.1200000000000001</v>
      </c>
      <c r="L20" s="15">
        <v>1.39</v>
      </c>
      <c r="M20" s="33">
        <f t="shared" si="0"/>
        <v>1.3738076669266301</v>
      </c>
      <c r="N20" s="33">
        <f t="shared" si="0"/>
        <v>1.3640667534619482</v>
      </c>
      <c r="O20" s="16" t="s">
        <v>29</v>
      </c>
      <c r="P20" s="22"/>
    </row>
    <row r="21" spans="1:16" ht="15" customHeight="1">
      <c r="A21" s="9" t="s">
        <v>30</v>
      </c>
      <c r="B21" s="14">
        <v>25471</v>
      </c>
      <c r="C21" s="14">
        <v>25912</v>
      </c>
      <c r="D21" s="14">
        <v>26367</v>
      </c>
      <c r="E21" s="14">
        <v>26729</v>
      </c>
      <c r="F21" s="14">
        <v>27120</v>
      </c>
      <c r="G21" s="14">
        <v>27424</v>
      </c>
      <c r="H21" s="14">
        <v>27936</v>
      </c>
      <c r="I21" s="15">
        <v>1.73</v>
      </c>
      <c r="J21" s="15">
        <v>1.76</v>
      </c>
      <c r="K21" s="15">
        <v>1.37</v>
      </c>
      <c r="L21" s="15">
        <v>1.46</v>
      </c>
      <c r="M21" s="33">
        <f t="shared" si="0"/>
        <v>1.1209439528023599</v>
      </c>
      <c r="N21" s="33">
        <f t="shared" si="0"/>
        <v>1.8669778296382729</v>
      </c>
      <c r="O21" s="16" t="s">
        <v>31</v>
      </c>
      <c r="P21" s="22"/>
    </row>
    <row r="22" spans="1:16" ht="15" customHeight="1">
      <c r="A22" s="9" t="s">
        <v>32</v>
      </c>
      <c r="B22" s="14">
        <v>29865</v>
      </c>
      <c r="C22" s="14">
        <v>30409</v>
      </c>
      <c r="D22" s="14">
        <v>30961</v>
      </c>
      <c r="E22" s="14">
        <v>31504</v>
      </c>
      <c r="F22" s="14">
        <v>32009</v>
      </c>
      <c r="G22" s="14">
        <v>32643</v>
      </c>
      <c r="H22" s="14">
        <v>33326</v>
      </c>
      <c r="I22" s="15">
        <v>1.82</v>
      </c>
      <c r="J22" s="15">
        <v>1.82</v>
      </c>
      <c r="K22" s="15">
        <v>1.75</v>
      </c>
      <c r="L22" s="15">
        <v>1.6</v>
      </c>
      <c r="M22" s="33">
        <f t="shared" si="0"/>
        <v>1.9806929301134055</v>
      </c>
      <c r="N22" s="33">
        <f t="shared" si="0"/>
        <v>2.0923321998590816</v>
      </c>
      <c r="O22" s="16" t="s">
        <v>33</v>
      </c>
      <c r="P22" s="22"/>
    </row>
    <row r="23" spans="1:16" ht="15" customHeight="1">
      <c r="A23" s="9" t="s">
        <v>34</v>
      </c>
      <c r="B23" s="14">
        <v>13915</v>
      </c>
      <c r="C23" s="14">
        <v>14185</v>
      </c>
      <c r="D23" s="14">
        <v>14402</v>
      </c>
      <c r="E23" s="14">
        <v>14593</v>
      </c>
      <c r="F23" s="14">
        <v>14878</v>
      </c>
      <c r="G23" s="14">
        <v>15121</v>
      </c>
      <c r="H23" s="14">
        <v>15484</v>
      </c>
      <c r="I23" s="15">
        <v>1.94</v>
      </c>
      <c r="J23" s="15">
        <v>1.53</v>
      </c>
      <c r="K23" s="15">
        <v>1.33</v>
      </c>
      <c r="L23" s="15">
        <v>1.95</v>
      </c>
      <c r="M23" s="33">
        <f t="shared" si="0"/>
        <v>1.6332840435542413</v>
      </c>
      <c r="N23" s="33">
        <f t="shared" si="0"/>
        <v>2.400634878645592</v>
      </c>
      <c r="O23" s="16" t="s">
        <v>35</v>
      </c>
      <c r="P23" s="22"/>
    </row>
    <row r="24" spans="1:16" ht="15" customHeight="1">
      <c r="A24" s="9" t="s">
        <v>36</v>
      </c>
      <c r="B24" s="14">
        <v>23083</v>
      </c>
      <c r="C24" s="14">
        <v>23343</v>
      </c>
      <c r="D24" s="14">
        <v>23615</v>
      </c>
      <c r="E24" s="14">
        <v>23896</v>
      </c>
      <c r="F24" s="14">
        <v>24182</v>
      </c>
      <c r="G24" s="14">
        <v>24486</v>
      </c>
      <c r="H24" s="14">
        <v>24827</v>
      </c>
      <c r="I24" s="15">
        <v>1.1299999999999999</v>
      </c>
      <c r="J24" s="15">
        <v>1.17</v>
      </c>
      <c r="K24" s="15">
        <v>1.19</v>
      </c>
      <c r="L24" s="15">
        <v>1.2</v>
      </c>
      <c r="M24" s="33">
        <f t="shared" si="0"/>
        <v>1.2571334050119924</v>
      </c>
      <c r="N24" s="33">
        <f t="shared" si="0"/>
        <v>1.3926325247079965</v>
      </c>
      <c r="O24" s="16" t="s">
        <v>37</v>
      </c>
      <c r="P24" s="22"/>
    </row>
    <row r="25" spans="1:16" ht="15" customHeight="1">
      <c r="A25" s="9" t="s">
        <v>38</v>
      </c>
      <c r="B25" s="14">
        <v>15653</v>
      </c>
      <c r="C25" s="14">
        <v>15794</v>
      </c>
      <c r="D25" s="14">
        <v>15989</v>
      </c>
      <c r="E25" s="14">
        <v>16158</v>
      </c>
      <c r="F25" s="14">
        <v>16337</v>
      </c>
      <c r="G25" s="14">
        <v>16553</v>
      </c>
      <c r="H25" s="14">
        <v>16804</v>
      </c>
      <c r="I25" s="15">
        <v>0.9</v>
      </c>
      <c r="J25" s="15">
        <v>1.23</v>
      </c>
      <c r="K25" s="15">
        <v>1.06</v>
      </c>
      <c r="L25" s="15">
        <v>1.1100000000000001</v>
      </c>
      <c r="M25" s="33">
        <f t="shared" si="0"/>
        <v>1.3221521699210381</v>
      </c>
      <c r="N25" s="33">
        <f t="shared" si="0"/>
        <v>1.5163414486799975</v>
      </c>
      <c r="O25" s="16" t="s">
        <v>39</v>
      </c>
      <c r="P25" s="22"/>
    </row>
    <row r="26" spans="1:16" ht="15" customHeight="1">
      <c r="A26" s="9" t="s">
        <v>40</v>
      </c>
      <c r="B26" s="14">
        <v>6961</v>
      </c>
      <c r="C26" s="14">
        <v>7055</v>
      </c>
      <c r="D26" s="14">
        <v>7145</v>
      </c>
      <c r="E26" s="14">
        <v>7234</v>
      </c>
      <c r="F26" s="14">
        <v>7307</v>
      </c>
      <c r="G26" s="14">
        <v>7396</v>
      </c>
      <c r="H26" s="14">
        <v>7464</v>
      </c>
      <c r="I26" s="15">
        <v>1.35</v>
      </c>
      <c r="J26" s="15">
        <v>1.28</v>
      </c>
      <c r="K26" s="15">
        <v>1.25</v>
      </c>
      <c r="L26" s="15">
        <v>1.01</v>
      </c>
      <c r="M26" s="33">
        <f t="shared" si="0"/>
        <v>1.2180101272752155</v>
      </c>
      <c r="N26" s="33">
        <f t="shared" si="0"/>
        <v>0.91941590048674959</v>
      </c>
      <c r="O26" s="16" t="s">
        <v>41</v>
      </c>
      <c r="P26" s="22"/>
    </row>
    <row r="27" spans="1:16" ht="15" customHeight="1">
      <c r="A27" s="9" t="s">
        <v>42</v>
      </c>
      <c r="B27" s="14">
        <v>9934</v>
      </c>
      <c r="C27" s="14">
        <v>10071</v>
      </c>
      <c r="D27" s="14">
        <v>10239</v>
      </c>
      <c r="E27" s="14">
        <v>10380</v>
      </c>
      <c r="F27" s="14">
        <v>10493</v>
      </c>
      <c r="G27" s="14">
        <v>10679</v>
      </c>
      <c r="H27" s="14">
        <v>10844</v>
      </c>
      <c r="I27" s="15">
        <v>1.38</v>
      </c>
      <c r="J27" s="15">
        <v>1.67</v>
      </c>
      <c r="K27" s="15">
        <v>1.38</v>
      </c>
      <c r="L27" s="15">
        <v>1.0900000000000001</v>
      </c>
      <c r="M27" s="33">
        <f t="shared" si="0"/>
        <v>1.772610311636329</v>
      </c>
      <c r="N27" s="33">
        <f t="shared" si="0"/>
        <v>1.545088491431782</v>
      </c>
      <c r="O27" s="16" t="s">
        <v>43</v>
      </c>
      <c r="P27" s="22"/>
    </row>
    <row r="28" spans="1:16" ht="15" customHeight="1">
      <c r="A28" s="9" t="s">
        <v>44</v>
      </c>
      <c r="B28" s="14">
        <v>14767</v>
      </c>
      <c r="C28" s="14">
        <v>15091</v>
      </c>
      <c r="D28" s="14">
        <v>15396</v>
      </c>
      <c r="E28" s="14">
        <v>15695</v>
      </c>
      <c r="F28" s="14">
        <v>15968</v>
      </c>
      <c r="G28" s="14">
        <v>16285</v>
      </c>
      <c r="H28" s="14">
        <v>16637</v>
      </c>
      <c r="I28" s="15">
        <v>2.19</v>
      </c>
      <c r="J28" s="15">
        <v>2.02</v>
      </c>
      <c r="K28" s="15">
        <v>1.94</v>
      </c>
      <c r="L28" s="15">
        <v>1.74</v>
      </c>
      <c r="M28" s="33">
        <f t="shared" si="0"/>
        <v>1.9852204408817635</v>
      </c>
      <c r="N28" s="33">
        <f t="shared" si="0"/>
        <v>2.1614983113294444</v>
      </c>
      <c r="O28" s="16" t="s">
        <v>45</v>
      </c>
      <c r="P28" s="22"/>
    </row>
    <row r="29" spans="1:16" ht="15" customHeight="1">
      <c r="A29" s="9" t="s">
        <v>46</v>
      </c>
      <c r="B29" s="14">
        <v>10946</v>
      </c>
      <c r="C29" s="14">
        <v>11221</v>
      </c>
      <c r="D29" s="14">
        <v>11433</v>
      </c>
      <c r="E29" s="14">
        <v>11616</v>
      </c>
      <c r="F29" s="14">
        <v>11769</v>
      </c>
      <c r="G29" s="14">
        <v>11983</v>
      </c>
      <c r="H29" s="14">
        <v>12161</v>
      </c>
      <c r="I29" s="15">
        <v>2.5099999999999998</v>
      </c>
      <c r="J29" s="15">
        <v>1.89</v>
      </c>
      <c r="K29" s="15">
        <v>1.6</v>
      </c>
      <c r="L29" s="15">
        <v>1.32</v>
      </c>
      <c r="M29" s="33">
        <f t="shared" si="0"/>
        <v>1.8183363072478544</v>
      </c>
      <c r="N29" s="33">
        <f t="shared" si="0"/>
        <v>1.4854377034131687</v>
      </c>
      <c r="O29" s="16" t="s">
        <v>47</v>
      </c>
      <c r="P29" s="22"/>
    </row>
    <row r="30" spans="1:16" ht="15" customHeight="1">
      <c r="A30" s="9" t="s">
        <v>48</v>
      </c>
      <c r="B30" s="14">
        <v>10371</v>
      </c>
      <c r="C30" s="14">
        <v>10511</v>
      </c>
      <c r="D30" s="14">
        <v>10640</v>
      </c>
      <c r="E30" s="14">
        <v>10749</v>
      </c>
      <c r="F30" s="14">
        <v>10843</v>
      </c>
      <c r="G30" s="14">
        <v>10925</v>
      </c>
      <c r="H30" s="14">
        <v>11030</v>
      </c>
      <c r="I30" s="15">
        <v>1.35</v>
      </c>
      <c r="J30" s="15">
        <v>1.23</v>
      </c>
      <c r="K30" s="15">
        <v>1.02</v>
      </c>
      <c r="L30" s="15">
        <v>0.87</v>
      </c>
      <c r="M30" s="33">
        <f t="shared" si="0"/>
        <v>0.7562482707737711</v>
      </c>
      <c r="N30" s="33">
        <f t="shared" si="0"/>
        <v>0.9610983981693364</v>
      </c>
      <c r="O30" s="16" t="s">
        <v>49</v>
      </c>
      <c r="P30" s="22"/>
    </row>
    <row r="31" spans="1:16" ht="15" customHeight="1">
      <c r="A31" s="10" t="s">
        <v>50</v>
      </c>
      <c r="B31" s="17">
        <v>10072</v>
      </c>
      <c r="C31" s="17">
        <v>10183</v>
      </c>
      <c r="D31" s="17">
        <v>10328</v>
      </c>
      <c r="E31" s="17">
        <v>10440</v>
      </c>
      <c r="F31" s="17">
        <v>10614</v>
      </c>
      <c r="G31" s="17">
        <v>10766</v>
      </c>
      <c r="H31" s="17">
        <v>10905</v>
      </c>
      <c r="I31" s="18">
        <v>1.1000000000000001</v>
      </c>
      <c r="J31" s="18">
        <v>1.42</v>
      </c>
      <c r="K31" s="18">
        <v>1.08</v>
      </c>
      <c r="L31" s="18">
        <v>1.67</v>
      </c>
      <c r="M31" s="34">
        <f t="shared" si="0"/>
        <v>1.4320708498209913</v>
      </c>
      <c r="N31" s="34">
        <f t="shared" si="0"/>
        <v>1.2911016161991453</v>
      </c>
      <c r="O31" s="19" t="s">
        <v>51</v>
      </c>
      <c r="P31" s="22"/>
    </row>
    <row r="32" spans="1:16" ht="9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22"/>
    </row>
    <row r="33" spans="1:16" ht="15" customHeight="1">
      <c r="A33" s="21" t="s">
        <v>52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7"/>
    </row>
  </sheetData>
  <mergeCells count="8">
    <mergeCell ref="A33:O33"/>
    <mergeCell ref="P1:P33"/>
    <mergeCell ref="A1:O1"/>
    <mergeCell ref="A2:O2"/>
    <mergeCell ref="A4:A7"/>
    <mergeCell ref="I4:N4"/>
    <mergeCell ref="I5:N5"/>
    <mergeCell ref="O4:O7"/>
  </mergeCells>
  <pageMargins left="0.75" right="0.11" top="0.48" bottom="0.43" header="0.28000000000000003" footer="0.3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SPB0109-80 </vt:lpstr>
      <vt:lpstr>'SPB0109-80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2021-08-30T04:45:03Z</cp:lastPrinted>
  <dcterms:created xsi:type="dcterms:W3CDTF">2021-05-06T07:27:03Z</dcterms:created>
  <dcterms:modified xsi:type="dcterms:W3CDTF">2022-04-25T07:18:03Z</dcterms:modified>
</cp:coreProperties>
</file>