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1.ตาราง 11\"/>
    </mc:Choice>
  </mc:AlternateContent>
  <bookViews>
    <workbookView xWindow="0" yWindow="0" windowWidth="21600" windowHeight="10935" tabRatio="846"/>
  </bookViews>
  <sheets>
    <sheet name="T-11.9" sheetId="22" r:id="rId1"/>
  </sheets>
  <definedNames>
    <definedName name="_xlnm.Print_Area" localSheetId="0">'T-11.9'!$A$1:$P$25</definedName>
  </definedNames>
  <calcPr calcId="162913"/>
</workbook>
</file>

<file path=xl/calcChain.xml><?xml version="1.0" encoding="utf-8"?>
<calcChain xmlns="http://schemas.openxmlformats.org/spreadsheetml/2006/main">
  <c r="F6" i="22" l="1"/>
  <c r="G6" i="22" l="1"/>
  <c r="H6" i="22"/>
  <c r="I6" i="22"/>
  <c r="J6" i="22"/>
  <c r="K6" i="22"/>
  <c r="L6" i="22"/>
  <c r="M6" i="22"/>
  <c r="N6" i="22"/>
  <c r="E6" i="22"/>
</calcChain>
</file>

<file path=xl/sharedStrings.xml><?xml version="1.0" encoding="utf-8"?>
<sst xmlns="http://schemas.openxmlformats.org/spreadsheetml/2006/main" count="54" uniqueCount="54">
  <si>
    <t>ตาราง</t>
  </si>
  <si>
    <t>Total</t>
  </si>
  <si>
    <t>Others</t>
  </si>
  <si>
    <t>รวมยอด</t>
  </si>
  <si>
    <t>อื่น ๆ</t>
  </si>
  <si>
    <t>District</t>
  </si>
  <si>
    <t>Table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</si>
  <si>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</si>
  <si>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</si>
  <si>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</si>
  <si>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</si>
  <si>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</si>
  <si>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</si>
  <si>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</si>
  <si>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</si>
  <si>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</si>
  <si>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</si>
  <si>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</si>
  <si>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</si>
  <si>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</si>
  <si>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</si>
  <si>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</si>
  <si>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</si>
  <si>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</si>
  <si>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</si>
  <si>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</si>
  <si>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</si>
  <si>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</si>
  <si>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</si>
  <si>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</si>
  <si>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</si>
  <si>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</si>
  <si>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โค</t>
  </si>
  <si>
    <t>กระบือ</t>
  </si>
  <si>
    <t>สุกร</t>
  </si>
  <si>
    <t>แพะ</t>
  </si>
  <si>
    <t>แกะ</t>
  </si>
  <si>
    <t>Cattle</t>
  </si>
  <si>
    <t>Buffalo</t>
  </si>
  <si>
    <t>Swine</t>
  </si>
  <si>
    <t>Goat</t>
  </si>
  <si>
    <t>Sheep</t>
  </si>
  <si>
    <t>ไก่</t>
  </si>
  <si>
    <t>เป็ด</t>
  </si>
  <si>
    <t>Chicken</t>
  </si>
  <si>
    <t>Duck</t>
  </si>
  <si>
    <t xml:space="preserve">    ที่มา:   สำนักงานปศุสัตว์จังหวัดพิจิตร</t>
  </si>
  <si>
    <t xml:space="preserve">               Source: Phichit  Provincial Livestock Office                                                                                                                                        </t>
  </si>
  <si>
    <t>ปศุสัตว์ จำแนกเป็นรายอำเภอ พ.ศ. 2564</t>
  </si>
  <si>
    <t>Livestock by District: 2021</t>
  </si>
  <si>
    <t>เกษตรกรรวม (ราย)</t>
  </si>
  <si>
    <t>Total farmer (cases)</t>
  </si>
  <si>
    <t>ห่าน</t>
  </si>
  <si>
    <t>Goose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</si>
</sst>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187" fontId="4" fillId="0" borderId="0" xfId="0" applyNumberFormat="1" applyFont="1" applyAlignment="1">
      <alignment horizontal="center"/>
    </xf>
    <xf numFmtId="0" fontId="9" fillId="0" borderId="0" xfId="2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1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6" xfId="0" applyFont="1" applyBorder="1"/>
    <xf numFmtId="43" fontId="9" fillId="0" borderId="3" xfId="1" applyFont="1" applyBorder="1" applyAlignment="1">
      <alignment horizontal="center" vertical="center"/>
    </xf>
    <xf numFmtId="43" fontId="9" fillId="0" borderId="8" xfId="1" applyFont="1" applyBorder="1" applyAlignment="1">
      <alignment horizontal="center" vertical="center"/>
    </xf>
    <xf numFmtId="0" fontId="7" fillId="0" borderId="0" xfId="0" applyFont="1" applyFill="1"/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2" applyFont="1" applyAlignment="1">
      <alignment horizontal="left"/>
    </xf>
    <xf numFmtId="3" fontId="9" fillId="0" borderId="2" xfId="0" applyNumberFormat="1" applyFont="1" applyBorder="1" applyAlignment="1">
      <alignment horizontal="right" indent="1"/>
    </xf>
    <xf numFmtId="3" fontId="9" fillId="0" borderId="4" xfId="0" applyNumberFormat="1" applyFont="1" applyBorder="1" applyAlignment="1">
      <alignment horizontal="right" indent="1"/>
    </xf>
    <xf numFmtId="3" fontId="9" fillId="0" borderId="0" xfId="0" applyNumberFormat="1" applyFont="1" applyBorder="1" applyAlignment="1">
      <alignment horizontal="right" indent="1"/>
    </xf>
    <xf numFmtId="3" fontId="5" fillId="0" borderId="2" xfId="0" applyNumberFormat="1" applyFont="1" applyBorder="1" applyAlignment="1">
      <alignment horizontal="right" indent="1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8" fillId="0" borderId="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5"/>
  <sheetViews>
    <sheetView showGridLines="0" tabSelected="1" zoomScale="90" zoomScaleNormal="90" workbookViewId="0">
      <selection activeCell="Q11" sqref="Q11"/>
    </sheetView>
  </sheetViews>
  <sheetFormatPr defaultColWidth="9.09765625" defaultRowHeight="21.75"/>
  <cols>
    <col min="1" max="1" width="1.8984375" style="8" customWidth="1"/>
    <col min="2" max="2" width="3.796875" style="8" customWidth="1"/>
    <col min="3" max="3" width="4" style="8" customWidth="1"/>
    <col min="4" max="4" width="2.796875" style="8" customWidth="1"/>
    <col min="5" max="5" width="11.296875" style="8" customWidth="1"/>
    <col min="6" max="14" width="8.3984375" style="8" customWidth="1"/>
    <col min="15" max="15" width="1.3984375" style="8" customWidth="1"/>
    <col min="16" max="16" width="15.09765625" style="8" customWidth="1"/>
    <col min="17" max="16384" width="9.09765625" style="5"/>
  </cols>
  <sheetData>
    <row r="1" spans="1:18" s="2" customFormat="1">
      <c r="A1" s="1"/>
      <c r="B1" s="1" t="s">
        <v>0</v>
      </c>
      <c r="C1" s="14">
        <v>11.8</v>
      </c>
      <c r="D1" s="1" t="s">
        <v>48</v>
      </c>
      <c r="E1" s="1"/>
      <c r="F1" s="1"/>
      <c r="G1" s="1"/>
      <c r="H1" s="1"/>
      <c r="I1" s="1"/>
      <c r="J1" s="1"/>
      <c r="K1" s="1"/>
      <c r="L1" s="1"/>
      <c r="M1" s="1"/>
      <c r="N1" s="1"/>
      <c r="O1" s="8"/>
      <c r="P1" s="8"/>
    </row>
    <row r="2" spans="1:18" s="4" customFormat="1">
      <c r="A2" s="3"/>
      <c r="B2" s="1" t="s">
        <v>6</v>
      </c>
      <c r="C2" s="14">
        <v>11.8</v>
      </c>
      <c r="D2" s="1" t="s">
        <v>49</v>
      </c>
      <c r="E2" s="3"/>
      <c r="F2" s="3"/>
      <c r="G2" s="3"/>
      <c r="H2" s="3"/>
      <c r="I2" s="3"/>
      <c r="J2" s="3"/>
      <c r="K2" s="3"/>
      <c r="L2" s="3"/>
      <c r="M2" s="3"/>
      <c r="N2" s="3"/>
      <c r="O2" s="9"/>
      <c r="P2" s="9"/>
    </row>
    <row r="3" spans="1:18" s="6" customFormat="1" ht="19.5">
      <c r="A3" s="44" t="s">
        <v>7</v>
      </c>
      <c r="B3" s="44"/>
      <c r="C3" s="44"/>
      <c r="D3" s="45"/>
      <c r="E3" s="26" t="s">
        <v>50</v>
      </c>
      <c r="F3" s="31" t="s">
        <v>32</v>
      </c>
      <c r="G3" s="29" t="s">
        <v>33</v>
      </c>
      <c r="H3" s="31" t="s">
        <v>34</v>
      </c>
      <c r="I3" s="29" t="s">
        <v>35</v>
      </c>
      <c r="J3" s="31" t="s">
        <v>36</v>
      </c>
      <c r="K3" s="31" t="s">
        <v>52</v>
      </c>
      <c r="L3" s="40" t="s">
        <v>42</v>
      </c>
      <c r="M3" s="38" t="s">
        <v>43</v>
      </c>
      <c r="N3" s="23" t="s">
        <v>4</v>
      </c>
      <c r="O3" s="43" t="s">
        <v>5</v>
      </c>
      <c r="P3" s="44"/>
    </row>
    <row r="4" spans="1:18" s="6" customFormat="1" ht="19.5">
      <c r="A4" s="46"/>
      <c r="B4" s="46"/>
      <c r="C4" s="46"/>
      <c r="D4" s="47"/>
      <c r="E4" s="27" t="s">
        <v>51</v>
      </c>
      <c r="F4" s="32" t="s">
        <v>37</v>
      </c>
      <c r="G4" s="30" t="s">
        <v>38</v>
      </c>
      <c r="H4" s="32" t="s">
        <v>39</v>
      </c>
      <c r="I4" s="30" t="s">
        <v>40</v>
      </c>
      <c r="J4" s="32" t="s">
        <v>41</v>
      </c>
      <c r="K4" s="32" t="s">
        <v>53</v>
      </c>
      <c r="L4" s="41" t="s">
        <v>44</v>
      </c>
      <c r="M4" s="39" t="s">
        <v>45</v>
      </c>
      <c r="N4" s="24" t="s">
        <v>2</v>
      </c>
      <c r="O4" s="48"/>
      <c r="P4" s="46"/>
    </row>
    <row r="5" spans="1:18" s="7" customFormat="1" ht="3" customHeight="1">
      <c r="A5" s="11"/>
      <c r="B5" s="11"/>
      <c r="C5" s="11"/>
      <c r="D5" s="11"/>
      <c r="E5" s="21"/>
      <c r="F5" s="20"/>
      <c r="G5" s="21"/>
      <c r="H5" s="20"/>
      <c r="I5" s="21"/>
      <c r="J5" s="21"/>
      <c r="K5" s="10"/>
      <c r="L5" s="21"/>
      <c r="M5" s="10"/>
      <c r="N5" s="21"/>
      <c r="O5" s="12"/>
      <c r="P5" s="11"/>
    </row>
    <row r="6" spans="1:18" s="7" customFormat="1" ht="23.1" customHeight="1">
      <c r="A6" s="11"/>
      <c r="B6" s="49" t="s">
        <v>3</v>
      </c>
      <c r="C6" s="49"/>
      <c r="D6" s="50"/>
      <c r="E6" s="37">
        <f>SUM(E7:E18)</f>
        <v>28631</v>
      </c>
      <c r="F6" s="37">
        <f>SUM(F7:F18)</f>
        <v>1515</v>
      </c>
      <c r="G6" s="37">
        <f t="shared" ref="G6:N6" si="0">SUM(G7:G18)</f>
        <v>653</v>
      </c>
      <c r="H6" s="37">
        <f t="shared" si="0"/>
        <v>56296</v>
      </c>
      <c r="I6" s="37">
        <f t="shared" si="0"/>
        <v>9100</v>
      </c>
      <c r="J6" s="37">
        <f t="shared" si="0"/>
        <v>1303</v>
      </c>
      <c r="K6" s="37">
        <f t="shared" si="0"/>
        <v>2157</v>
      </c>
      <c r="L6" s="37">
        <f t="shared" si="0"/>
        <v>4247687</v>
      </c>
      <c r="M6" s="37">
        <f t="shared" si="0"/>
        <v>822913</v>
      </c>
      <c r="N6" s="37">
        <f t="shared" si="0"/>
        <v>26072</v>
      </c>
      <c r="O6" s="12"/>
      <c r="P6" s="11" t="s">
        <v>1</v>
      </c>
    </row>
    <row r="7" spans="1:18" s="7" customFormat="1" ht="23.1" customHeight="1">
      <c r="A7" s="20" t="s">
        <v>8</v>
      </c>
      <c r="B7" s="9"/>
      <c r="C7" s="11"/>
      <c r="D7" s="11"/>
      <c r="E7" s="34">
        <v>3200</v>
      </c>
      <c r="F7" s="35">
        <v>130</v>
      </c>
      <c r="G7" s="34">
        <v>44</v>
      </c>
      <c r="H7" s="35">
        <v>1731</v>
      </c>
      <c r="I7" s="34">
        <v>1028</v>
      </c>
      <c r="J7" s="34">
        <v>36</v>
      </c>
      <c r="K7" s="36">
        <v>424</v>
      </c>
      <c r="L7" s="34">
        <v>326961</v>
      </c>
      <c r="M7" s="36">
        <v>62803</v>
      </c>
      <c r="N7" s="34">
        <v>20062</v>
      </c>
      <c r="O7" s="12"/>
      <c r="P7" s="33" t="s">
        <v>20</v>
      </c>
      <c r="R7" s="42"/>
    </row>
    <row r="8" spans="1:18" s="7" customFormat="1" ht="23.1" customHeight="1">
      <c r="A8" s="20" t="s">
        <v>9</v>
      </c>
      <c r="B8" s="9"/>
      <c r="C8" s="11"/>
      <c r="D8" s="11"/>
      <c r="E8" s="34">
        <v>1377</v>
      </c>
      <c r="F8" s="35">
        <v>30</v>
      </c>
      <c r="G8" s="34">
        <v>50</v>
      </c>
      <c r="H8" s="35">
        <v>593</v>
      </c>
      <c r="I8" s="34">
        <v>171</v>
      </c>
      <c r="J8" s="34"/>
      <c r="K8" s="36">
        <v>19</v>
      </c>
      <c r="L8" s="34">
        <v>170732</v>
      </c>
      <c r="M8" s="36">
        <v>574</v>
      </c>
      <c r="N8" s="34">
        <v>19</v>
      </c>
      <c r="O8" s="12"/>
      <c r="P8" s="33" t="s">
        <v>21</v>
      </c>
      <c r="R8" s="42"/>
    </row>
    <row r="9" spans="1:18" s="7" customFormat="1" ht="23.1" customHeight="1">
      <c r="A9" s="20" t="s">
        <v>10</v>
      </c>
      <c r="B9" s="11"/>
      <c r="C9" s="11"/>
      <c r="D9" s="11"/>
      <c r="E9" s="34">
        <v>3213</v>
      </c>
      <c r="F9" s="35">
        <v>28</v>
      </c>
      <c r="G9" s="34">
        <v>28</v>
      </c>
      <c r="H9" s="35">
        <v>4062</v>
      </c>
      <c r="I9" s="34">
        <v>645</v>
      </c>
      <c r="J9" s="34"/>
      <c r="K9" s="36">
        <v>115</v>
      </c>
      <c r="L9" s="34">
        <v>78640</v>
      </c>
      <c r="M9" s="36">
        <v>88311</v>
      </c>
      <c r="N9" s="34">
        <v>180</v>
      </c>
      <c r="O9" s="12"/>
      <c r="P9" s="33" t="s">
        <v>22</v>
      </c>
      <c r="R9" s="42"/>
    </row>
    <row r="10" spans="1:18" s="7" customFormat="1" ht="23.1" customHeight="1">
      <c r="A10" s="20" t="s">
        <v>11</v>
      </c>
      <c r="B10" s="11"/>
      <c r="C10" s="11"/>
      <c r="D10" s="11"/>
      <c r="E10" s="34">
        <v>2267</v>
      </c>
      <c r="F10" s="35">
        <v>29</v>
      </c>
      <c r="G10" s="34">
        <v>16</v>
      </c>
      <c r="H10" s="35">
        <v>7877</v>
      </c>
      <c r="I10" s="34">
        <v>179</v>
      </c>
      <c r="J10" s="34">
        <v>79</v>
      </c>
      <c r="K10" s="36">
        <v>267</v>
      </c>
      <c r="L10" s="34">
        <v>169980</v>
      </c>
      <c r="M10" s="36">
        <v>120775</v>
      </c>
      <c r="N10" s="34">
        <v>476</v>
      </c>
      <c r="O10" s="12"/>
      <c r="P10" s="33" t="s">
        <v>23</v>
      </c>
      <c r="R10" s="42"/>
    </row>
    <row r="11" spans="1:18" s="7" customFormat="1" ht="23.1" customHeight="1">
      <c r="A11" s="20" t="s">
        <v>12</v>
      </c>
      <c r="B11" s="11"/>
      <c r="C11" s="11"/>
      <c r="D11" s="11"/>
      <c r="E11" s="34">
        <v>2398</v>
      </c>
      <c r="F11" s="35">
        <v>477</v>
      </c>
      <c r="G11" s="34">
        <v>5</v>
      </c>
      <c r="H11" s="35">
        <v>3386</v>
      </c>
      <c r="I11" s="34">
        <v>1329</v>
      </c>
      <c r="J11" s="34">
        <v>59</v>
      </c>
      <c r="K11" s="36">
        <v>152</v>
      </c>
      <c r="L11" s="34">
        <v>238378</v>
      </c>
      <c r="M11" s="36">
        <v>64774</v>
      </c>
      <c r="N11" s="34">
        <v>355</v>
      </c>
      <c r="O11" s="12"/>
      <c r="P11" s="33" t="s">
        <v>24</v>
      </c>
      <c r="R11" s="42"/>
    </row>
    <row r="12" spans="1:18" s="7" customFormat="1" ht="23.1" customHeight="1">
      <c r="A12" s="20" t="s">
        <v>13</v>
      </c>
      <c r="B12" s="11"/>
      <c r="C12" s="11"/>
      <c r="D12" s="11"/>
      <c r="E12" s="34">
        <v>3651</v>
      </c>
      <c r="F12" s="35">
        <v>307</v>
      </c>
      <c r="G12" s="34">
        <v>16</v>
      </c>
      <c r="H12" s="35">
        <v>8532</v>
      </c>
      <c r="I12" s="34">
        <v>1945</v>
      </c>
      <c r="J12" s="34">
        <v>239</v>
      </c>
      <c r="K12" s="36">
        <v>359</v>
      </c>
      <c r="L12" s="34">
        <v>491237</v>
      </c>
      <c r="M12" s="36">
        <v>356026</v>
      </c>
      <c r="N12" s="34">
        <v>1089</v>
      </c>
      <c r="O12" s="12"/>
      <c r="P12" s="33" t="s">
        <v>25</v>
      </c>
      <c r="R12" s="42"/>
    </row>
    <row r="13" spans="1:18" s="7" customFormat="1" ht="23.1" customHeight="1">
      <c r="A13" s="20" t="s">
        <v>14</v>
      </c>
      <c r="B13" s="11"/>
      <c r="C13" s="11"/>
      <c r="D13" s="11"/>
      <c r="E13" s="34">
        <v>1964</v>
      </c>
      <c r="F13" s="35">
        <v>45</v>
      </c>
      <c r="G13" s="34">
        <v>57</v>
      </c>
      <c r="H13" s="35">
        <v>8110</v>
      </c>
      <c r="I13" s="34">
        <v>408</v>
      </c>
      <c r="J13" s="34"/>
      <c r="K13" s="36">
        <v>188</v>
      </c>
      <c r="L13" s="34">
        <v>795835</v>
      </c>
      <c r="M13" s="36">
        <v>27010</v>
      </c>
      <c r="N13" s="34">
        <v>1579</v>
      </c>
      <c r="O13" s="12"/>
      <c r="P13" s="33" t="s">
        <v>26</v>
      </c>
      <c r="R13" s="42"/>
    </row>
    <row r="14" spans="1:18" s="7" customFormat="1" ht="23.1" customHeight="1">
      <c r="A14" s="20" t="s">
        <v>15</v>
      </c>
      <c r="B14" s="11"/>
      <c r="C14" s="11"/>
      <c r="D14" s="11"/>
      <c r="E14" s="34">
        <v>1656</v>
      </c>
      <c r="F14" s="35">
        <v>144</v>
      </c>
      <c r="G14" s="34">
        <v>93</v>
      </c>
      <c r="H14" s="35">
        <v>9052</v>
      </c>
      <c r="I14" s="34">
        <v>392</v>
      </c>
      <c r="J14" s="34">
        <v>323</v>
      </c>
      <c r="K14" s="36">
        <v>185</v>
      </c>
      <c r="L14" s="34">
        <v>609571</v>
      </c>
      <c r="M14" s="36">
        <v>8283</v>
      </c>
      <c r="N14" s="34">
        <v>284</v>
      </c>
      <c r="O14" s="12"/>
      <c r="P14" s="33" t="s">
        <v>27</v>
      </c>
      <c r="R14" s="42"/>
    </row>
    <row r="15" spans="1:18" s="7" customFormat="1" ht="23.1" customHeight="1">
      <c r="A15" s="20" t="s">
        <v>16</v>
      </c>
      <c r="B15" s="11"/>
      <c r="C15" s="11"/>
      <c r="D15" s="11"/>
      <c r="E15" s="34">
        <v>1217</v>
      </c>
      <c r="F15" s="35">
        <v>49</v>
      </c>
      <c r="G15" s="34">
        <v>89</v>
      </c>
      <c r="H15" s="35">
        <v>1239</v>
      </c>
      <c r="I15" s="34">
        <v>218</v>
      </c>
      <c r="J15" s="34">
        <v>16</v>
      </c>
      <c r="K15" s="36">
        <v>107</v>
      </c>
      <c r="L15" s="34">
        <v>81986</v>
      </c>
      <c r="M15" s="36">
        <v>3327</v>
      </c>
      <c r="N15" s="34">
        <v>496</v>
      </c>
      <c r="O15" s="12"/>
      <c r="P15" s="33" t="s">
        <v>28</v>
      </c>
      <c r="R15" s="42"/>
    </row>
    <row r="16" spans="1:18" s="7" customFormat="1" ht="23.1" customHeight="1">
      <c r="A16" s="20" t="s">
        <v>17</v>
      </c>
      <c r="B16" s="11"/>
      <c r="C16" s="11"/>
      <c r="D16" s="11"/>
      <c r="E16" s="34">
        <v>2284</v>
      </c>
      <c r="F16" s="35">
        <v>73</v>
      </c>
      <c r="G16" s="34">
        <v>28</v>
      </c>
      <c r="H16" s="35">
        <v>2551</v>
      </c>
      <c r="I16" s="34">
        <v>547</v>
      </c>
      <c r="J16" s="34">
        <v>42</v>
      </c>
      <c r="K16" s="36">
        <v>100</v>
      </c>
      <c r="L16" s="34">
        <v>119184</v>
      </c>
      <c r="M16" s="36">
        <v>15466</v>
      </c>
      <c r="N16" s="34">
        <v>707</v>
      </c>
      <c r="O16" s="12"/>
      <c r="P16" s="33" t="s">
        <v>29</v>
      </c>
      <c r="R16" s="42"/>
    </row>
    <row r="17" spans="1:18" ht="23.1" customHeight="1">
      <c r="A17" s="20" t="s">
        <v>18</v>
      </c>
      <c r="B17" s="10"/>
      <c r="C17" s="10"/>
      <c r="D17" s="10"/>
      <c r="E17" s="34">
        <v>2490</v>
      </c>
      <c r="F17" s="35">
        <v>128</v>
      </c>
      <c r="G17" s="34">
        <v>20</v>
      </c>
      <c r="H17" s="35">
        <v>2789</v>
      </c>
      <c r="I17" s="34">
        <v>1614</v>
      </c>
      <c r="J17" s="34">
        <v>509</v>
      </c>
      <c r="K17" s="36">
        <v>168</v>
      </c>
      <c r="L17" s="34">
        <v>411296</v>
      </c>
      <c r="M17" s="36">
        <v>13580</v>
      </c>
      <c r="N17" s="34">
        <v>406</v>
      </c>
      <c r="O17" s="19"/>
      <c r="P17" s="33" t="s">
        <v>30</v>
      </c>
      <c r="R17" s="42"/>
    </row>
    <row r="18" spans="1:18" ht="23.1" customHeight="1">
      <c r="A18" s="20" t="s">
        <v>19</v>
      </c>
      <c r="B18" s="10"/>
      <c r="C18" s="10"/>
      <c r="D18" s="10"/>
      <c r="E18" s="34">
        <v>2914</v>
      </c>
      <c r="F18" s="35">
        <v>75</v>
      </c>
      <c r="G18" s="34">
        <v>207</v>
      </c>
      <c r="H18" s="35">
        <v>6374</v>
      </c>
      <c r="I18" s="34">
        <v>624</v>
      </c>
      <c r="J18" s="34"/>
      <c r="K18" s="36">
        <v>73</v>
      </c>
      <c r="L18" s="34">
        <v>753887</v>
      </c>
      <c r="M18" s="36">
        <v>61984</v>
      </c>
      <c r="N18" s="34">
        <v>419</v>
      </c>
      <c r="O18" s="19"/>
      <c r="P18" s="33" t="s">
        <v>31</v>
      </c>
      <c r="R18" s="42"/>
    </row>
    <row r="19" spans="1:18" ht="9.75" customHeight="1">
      <c r="A19" s="16"/>
      <c r="B19" s="16"/>
      <c r="C19" s="16"/>
      <c r="D19" s="16"/>
      <c r="E19" s="17"/>
      <c r="F19" s="22"/>
      <c r="G19" s="17"/>
      <c r="H19" s="22"/>
      <c r="I19" s="17"/>
      <c r="J19" s="17"/>
      <c r="K19" s="16"/>
      <c r="L19" s="17"/>
      <c r="M19" s="16"/>
      <c r="N19" s="17"/>
      <c r="O19" s="18"/>
      <c r="P19" s="16"/>
    </row>
    <row r="20" spans="1:18" s="10" customFormat="1" ht="9.75" customHeight="1">
      <c r="A20" s="28"/>
      <c r="B20" s="15"/>
      <c r="D20" s="9"/>
      <c r="E20" s="13"/>
      <c r="J20" s="9"/>
      <c r="K20" s="9"/>
      <c r="L20" s="9"/>
      <c r="M20" s="9"/>
      <c r="N20" s="9"/>
      <c r="O20" s="9"/>
      <c r="P20" s="9"/>
    </row>
    <row r="21" spans="1:18" s="9" customFormat="1" ht="19.5">
      <c r="B21" s="9" t="s">
        <v>46</v>
      </c>
      <c r="I21" s="9" t="s">
        <v>47</v>
      </c>
    </row>
    <row r="22" spans="1:18">
      <c r="A22" s="9"/>
      <c r="C22" s="9"/>
      <c r="D22" s="9"/>
      <c r="E22" s="9"/>
      <c r="F22" s="9"/>
      <c r="G22" s="10"/>
      <c r="H22" s="10"/>
      <c r="J22" s="9"/>
    </row>
    <row r="23" spans="1:18">
      <c r="A23" s="9"/>
      <c r="B23" s="10"/>
      <c r="C23" s="10"/>
      <c r="D23" s="10"/>
      <c r="N23" s="25"/>
      <c r="O23" s="25"/>
      <c r="P23" s="25"/>
    </row>
    <row r="24" spans="1:18">
      <c r="N24" s="25"/>
      <c r="O24" s="25"/>
      <c r="P24" s="25"/>
    </row>
    <row r="25" spans="1:18">
      <c r="L25" s="9"/>
    </row>
  </sheetData>
  <mergeCells count="3">
    <mergeCell ref="O3:P4"/>
    <mergeCell ref="A3:D4"/>
    <mergeCell ref="B6:D6"/>
  </mergeCells>
  <phoneticPr fontId="2" type="noConversion"/>
  <pageMargins left="0.55118110236220474" right="0.35433070866141736" top="0.59055118110236227" bottom="0.3937007874015748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2022-10-18T02:03:00Z</cp:lastPrinted>
  <dcterms:created xsi:type="dcterms:W3CDTF">2004-08-20T21:28:46Z</dcterms:created>
  <dcterms:modified xsi:type="dcterms:W3CDTF">2022-11-09T07:43:49Z</dcterms:modified>
</cp:coreProperties>
</file>