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C18" i="1"/>
  <c r="I17" i="1"/>
  <c r="F17" i="1"/>
  <c r="C17" i="1"/>
  <c r="I16" i="1"/>
  <c r="F16" i="1"/>
  <c r="C15" i="1"/>
  <c r="I14" i="1"/>
  <c r="F14" i="1"/>
  <c r="C14" i="1"/>
  <c r="I13" i="1"/>
  <c r="F13" i="1"/>
  <c r="C13" i="1"/>
  <c r="I12" i="1"/>
  <c r="F12" i="1"/>
  <c r="C12" i="1"/>
  <c r="I11" i="1"/>
  <c r="F11" i="1"/>
  <c r="C11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<sst xmlns="http://schemas.openxmlformats.org/spreadsheetml/2006/main" count="36" uniqueCount="26">
  <si>
    <t xml:space="preserve">ตาราง 3 จำนวนและร้อยละของประชากรอายุ 15 ปีขึ้นไป ที่มีงานทำ จำแนกตามระดับการศึกษาที่สำเร็จและเพศ พ.ศ.2561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</si>
  <si>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</si>
  <si>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</si>
  <si>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</si>
  <si>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</si>
  <si>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</si>
  <si>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</si>
  <si>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</si>
  <si>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</si>
  <si>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</si>
  <si>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</si>
  <si>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</si>
  <si>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</si>
  <si>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</si>
  <si>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</si>
  <si>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</si>
  <si>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</si>
  <si>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</si>
  <si>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</si>
  <si>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</si>
  <si>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</si>
  <si>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 ๆ</t>
  </si>
  <si>
    <t xml:space="preserve"> -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</si>
  <si>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</si>
  <si>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</si>
  <si>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r>
      <t xml:space="preserve">               </t>
    </r>
    <r>
      <rPr>
        <sz val="16"/>
        <rFont val="TH SarabunPSK"/>
        <family val="2"/>
      </rPr>
      <t xml:space="preserve"> :  0.0 มีข้อมูลเพียงเล็กน้อย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</si>
</sst>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Border="1" applyAlignment="1"/>
    <xf numFmtId="187" fontId="3" fillId="0" borderId="0" xfId="1" applyNumberFormat="1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187" fontId="3" fillId="0" borderId="0" xfId="1" applyNumberFormat="1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 applyAlignment="1"/>
    <xf numFmtId="0" fontId="3" fillId="0" borderId="3" xfId="0" applyFont="1" applyBorder="1" applyAlignment="1">
      <alignment vertical="center"/>
    </xf>
    <xf numFmtId="187" fontId="2" fillId="0" borderId="3" xfId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7" fontId="2" fillId="0" borderId="0" xfId="2" applyNumberFormat="1" applyFont="1" applyFill="1"/>
    <xf numFmtId="188" fontId="2" fillId="0" borderId="0" xfId="1" applyNumberFormat="1" applyFont="1" applyFill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6" fillId="0" borderId="0" xfId="0" applyFont="1" applyAlignment="1"/>
    <xf numFmtId="187" fontId="3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0" fontId="7" fillId="0" borderId="0" xfId="0" applyFont="1" applyFill="1" applyBorder="1" applyAlignment="1"/>
    <xf numFmtId="187" fontId="3" fillId="0" borderId="0" xfId="2" applyNumberFormat="1" applyFont="1" applyFill="1"/>
    <xf numFmtId="188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right"/>
    </xf>
    <xf numFmtId="187" fontId="2" fillId="0" borderId="0" xfId="1" applyNumberFormat="1" applyFont="1"/>
    <xf numFmtId="187" fontId="3" fillId="0" borderId="0" xfId="1" applyNumberFormat="1" applyFont="1"/>
    <xf numFmtId="0" fontId="6" fillId="0" borderId="0" xfId="0" applyFont="1" applyFill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 applyProtection="1"/>
    <xf numFmtId="188" fontId="3" fillId="2" borderId="0" xfId="0" applyNumberFormat="1" applyFont="1" applyFill="1" applyBorder="1" applyAlignment="1">
      <alignment horizontal="right"/>
    </xf>
    <xf numFmtId="188" fontId="3" fillId="2" borderId="0" xfId="1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187" fontId="3" fillId="0" borderId="0" xfId="2" applyNumberFormat="1" applyFont="1" applyFill="1" applyBorder="1" applyAlignment="1"/>
    <xf numFmtId="187" fontId="3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Border="1" applyAlignment="1"/>
    <xf numFmtId="189" fontId="3" fillId="0" borderId="0" xfId="0" applyNumberFormat="1" applyFont="1" applyFill="1" applyBorder="1" applyAlignment="1" applyProtection="1"/>
    <xf numFmtId="187" fontId="3" fillId="0" borderId="0" xfId="2" applyNumberFormat="1" applyFont="1" applyFill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187" fontId="6" fillId="0" borderId="3" xfId="1" applyNumberFormat="1" applyFont="1" applyBorder="1" applyAlignment="1">
      <alignment horizontal="right"/>
    </xf>
    <xf numFmtId="188" fontId="3" fillId="0" borderId="3" xfId="1" applyNumberFormat="1" applyFont="1" applyFill="1" applyBorder="1" applyAlignment="1">
      <alignment horizontal="right"/>
    </xf>
    <xf numFmtId="188" fontId="2" fillId="0" borderId="3" xfId="0" applyNumberFormat="1" applyFont="1" applyFill="1" applyBorder="1" applyAlignment="1">
      <alignment horizontal="right"/>
    </xf>
    <xf numFmtId="187" fontId="2" fillId="0" borderId="3" xfId="1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/>
    <xf numFmtId="187" fontId="3" fillId="0" borderId="3" xfId="1" applyNumberFormat="1" applyFont="1" applyFill="1" applyBorder="1" applyAlignment="1"/>
    <xf numFmtId="0" fontId="3" fillId="0" borderId="3" xfId="0" applyFont="1" applyFill="1" applyBorder="1" applyAlignment="1"/>
    <xf numFmtId="0" fontId="2" fillId="0" borderId="0" xfId="0" applyFont="1" applyFill="1" applyBorder="1" applyAlignment="1">
      <alignment horizontal="left"/>
    </xf>
    <xf numFmtId="187" fontId="6" fillId="0" borderId="0" xfId="1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/>
    <xf numFmtId="0" fontId="3" fillId="0" borderId="0" xfId="0" applyFont="1" applyFill="1" applyAlignment="1"/>
    <xf numFmtId="0" fontId="2" fillId="0" borderId="0" xfId="0" applyFont="1" applyAlignment="1">
      <alignment vertical="center"/>
    </xf>
    <xf numFmtId="187" fontId="6" fillId="0" borderId="0" xfId="1" applyNumberFormat="1" applyFont="1" applyFill="1" applyBorder="1" applyAlignment="1">
      <alignment horizontal="right"/>
    </xf>
    <xf numFmtId="188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 applyProtection="1">
      <alignment horizontal="left"/>
    </xf>
    <xf numFmtId="190" fontId="3" fillId="0" borderId="0" xfId="1" applyNumberFormat="1" applyFont="1" applyFill="1" applyBorder="1" applyAlignment="1">
      <alignment horizontal="center"/>
    </xf>
    <xf numFmtId="187" fontId="6" fillId="0" borderId="0" xfId="1" applyNumberFormat="1" applyFont="1" applyAlignment="1"/>
    <xf numFmtId="0" fontId="6" fillId="0" borderId="0" xfId="0" applyFont="1" applyBorder="1" applyAlignment="1"/>
    <xf numFmtId="190" fontId="3" fillId="0" borderId="0" xfId="1" applyNumberFormat="1" applyFont="1" applyFill="1" applyBorder="1" applyAlignment="1">
      <alignment horizontal="right"/>
    </xf>
    <xf numFmtId="189" fontId="6" fillId="0" borderId="0" xfId="0" applyNumberFormat="1" applyFont="1" applyBorder="1" applyAlignment="1" applyProtection="1">
      <alignment horizontal="lef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/>
    <xf numFmtId="0" fontId="8" fillId="0" borderId="0" xfId="0" applyFont="1" applyBorder="1" applyAlignment="1"/>
    <xf numFmtId="187" fontId="8" fillId="0" borderId="0" xfId="1" applyNumberFormat="1" applyFont="1" applyBorder="1" applyAlignment="1"/>
    <xf numFmtId="0" fontId="8" fillId="0" borderId="0" xfId="0" applyFont="1" applyAlignment="1"/>
    <xf numFmtId="187" fontId="8" fillId="0" borderId="0" xfId="1" applyNumberFormat="1" applyFont="1" applyAlignment="1"/>
    <xf numFmtId="0" fontId="9" fillId="0" borderId="0" xfId="0" applyFont="1" applyAlignment="1"/>
  </cellXfs>
  <cellStyles count="3">
    <cellStyle name="จุลภาค" xfId="1" builtinId="3"/>
    <cellStyle name="จุลภาค 3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view="pageLayout" topLeftCell="A7" zoomScale="90" zoomScaleNormal="100" zoomScalePageLayoutView="90" workbookViewId="0">
      <selection activeCell="A25" sqref="A25"/>
    </sheetView>
  </sheetViews>
  <sheetFormatPr defaultColWidth="9" defaultRowHeight="21" x14ac:dyDescent="0.35"/>
  <cols>
    <col min="1" max="1" width="32.140625" style="6" customWidth="1"/>
    <col min="2" max="2" width="13.5703125" style="5" customWidth="1"/>
    <col min="3" max="3" width="9.28515625" style="4" customWidth="1"/>
    <col min="4" max="4" width="1.28515625" style="4" customWidth="1"/>
    <col min="5" max="5" width="12.140625" style="5" customWidth="1"/>
    <col min="6" max="6" width="9.28515625" style="4" customWidth="1"/>
    <col min="7" max="7" width="1.28515625" style="4" customWidth="1"/>
    <col min="8" max="8" width="12.140625" style="5" customWidth="1"/>
    <col min="9" max="9" width="9.28515625" style="4" customWidth="1"/>
    <col min="10" max="10" width="10.7109375" style="4" customWidth="1"/>
    <col min="11" max="12" width="9" style="4"/>
    <col min="13" max="13" width="2.85546875" style="4" customWidth="1"/>
    <col min="14" max="16384" width="9" style="4"/>
  </cols>
  <sheetData>
    <row r="1" spans="1:16" ht="24" customHeight="1" x14ac:dyDescent="0.35">
      <c r="A1" s="1"/>
      <c r="B1" s="2"/>
      <c r="C1" s="3"/>
      <c r="D1" s="3"/>
      <c r="E1" s="2"/>
    </row>
    <row r="2" spans="1:16" s="6" customFormat="1" ht="27.95" customHeight="1" x14ac:dyDescent="0.3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6" ht="13.5" customHeight="1" x14ac:dyDescent="0.35"/>
    <row r="4" spans="1:16" s="10" customFormat="1" ht="24" customHeight="1" x14ac:dyDescent="0.35">
      <c r="A4" s="7" t="s">
        <v>1</v>
      </c>
      <c r="B4" s="8" t="s">
        <v>2</v>
      </c>
      <c r="C4" s="8"/>
      <c r="D4" s="9"/>
      <c r="E4" s="8" t="s">
        <v>3</v>
      </c>
      <c r="F4" s="8"/>
      <c r="G4" s="9"/>
      <c r="H4" s="8" t="s">
        <v>4</v>
      </c>
      <c r="I4" s="8"/>
    </row>
    <row r="5" spans="1:16" s="10" customFormat="1" ht="24" customHeight="1" x14ac:dyDescent="0.35">
      <c r="A5" s="11"/>
      <c r="B5" s="12" t="s">
        <v>5</v>
      </c>
      <c r="C5" s="13" t="s">
        <v>6</v>
      </c>
      <c r="D5" s="13"/>
      <c r="E5" s="12" t="s">
        <v>5</v>
      </c>
      <c r="F5" s="13" t="s">
        <v>6</v>
      </c>
      <c r="G5" s="13"/>
      <c r="H5" s="12" t="s">
        <v>5</v>
      </c>
      <c r="I5" s="13" t="s">
        <v>6</v>
      </c>
    </row>
    <row r="6" spans="1:16" s="18" customFormat="1" ht="24" customHeight="1" x14ac:dyDescent="0.35">
      <c r="A6" s="14" t="s">
        <v>7</v>
      </c>
      <c r="B6" s="15">
        <v>266539</v>
      </c>
      <c r="C6" s="16">
        <v>100</v>
      </c>
      <c r="D6" s="17"/>
      <c r="E6" s="15">
        <v>149741.5</v>
      </c>
      <c r="F6" s="16">
        <v>100</v>
      </c>
      <c r="G6" s="17"/>
      <c r="H6" s="15">
        <v>116796.5</v>
      </c>
      <c r="I6" s="16">
        <v>100</v>
      </c>
    </row>
    <row r="7" spans="1:16" s="18" customFormat="1" ht="6" customHeight="1" x14ac:dyDescent="0.35">
      <c r="A7" s="14"/>
      <c r="B7" s="19"/>
      <c r="C7" s="20"/>
      <c r="D7" s="20"/>
      <c r="E7" s="5"/>
      <c r="F7" s="20"/>
      <c r="G7" s="20"/>
      <c r="H7" s="19"/>
      <c r="I7" s="20"/>
    </row>
    <row r="8" spans="1:16" s="27" customFormat="1" ht="21.95" customHeight="1" x14ac:dyDescent="0.35">
      <c r="A8" s="21" t="s">
        <v>8</v>
      </c>
      <c r="B8" s="22">
        <v>11590</v>
      </c>
      <c r="C8" s="23">
        <f>B8*100/B6</f>
        <v>4.3483317638319345</v>
      </c>
      <c r="D8" s="24"/>
      <c r="E8" s="22">
        <v>6104</v>
      </c>
      <c r="F8" s="23">
        <f>E8*100/E6</f>
        <v>4.0763582573969144</v>
      </c>
      <c r="G8" s="24"/>
      <c r="H8" s="22">
        <v>5486</v>
      </c>
      <c r="I8" s="23">
        <f>H8*100/H6</f>
        <v>4.6970585591177816</v>
      </c>
      <c r="J8" s="25"/>
      <c r="K8" s="26"/>
      <c r="L8" s="26"/>
      <c r="M8" s="26"/>
    </row>
    <row r="9" spans="1:16" s="27" customFormat="1" ht="21.95" customHeight="1" x14ac:dyDescent="0.35">
      <c r="A9" s="28" t="s">
        <v>9</v>
      </c>
      <c r="B9" s="22">
        <v>44676</v>
      </c>
      <c r="C9" s="23">
        <f>B9*100/B6</f>
        <v>16.761524579892622</v>
      </c>
      <c r="D9" s="24"/>
      <c r="E9" s="22">
        <v>22087.25</v>
      </c>
      <c r="F9" s="23">
        <f>E9*100/E6</f>
        <v>14.750252935892854</v>
      </c>
      <c r="G9" s="24"/>
      <c r="H9" s="22">
        <v>22588.75</v>
      </c>
      <c r="I9" s="23">
        <f>H9*100/H6</f>
        <v>19.340262764723256</v>
      </c>
      <c r="J9" s="25"/>
      <c r="K9" s="15"/>
      <c r="L9" s="15"/>
      <c r="M9" s="15"/>
      <c r="N9" s="26"/>
      <c r="O9" s="26"/>
      <c r="P9" s="26"/>
    </row>
    <row r="10" spans="1:16" s="27" customFormat="1" ht="21.95" customHeight="1" x14ac:dyDescent="0.35">
      <c r="A10" s="29" t="s">
        <v>10</v>
      </c>
      <c r="B10" s="22">
        <v>66194</v>
      </c>
      <c r="C10" s="23">
        <f>B10*100/B6</f>
        <v>24.834639583700696</v>
      </c>
      <c r="D10" s="24"/>
      <c r="E10" s="22">
        <v>39338</v>
      </c>
      <c r="F10" s="23">
        <f>E10*100/E6</f>
        <v>26.270606344934436</v>
      </c>
      <c r="G10" s="24"/>
      <c r="H10" s="22">
        <v>26856</v>
      </c>
      <c r="I10" s="23">
        <v>23.1</v>
      </c>
      <c r="J10" s="25"/>
      <c r="K10" s="26"/>
      <c r="L10" s="26"/>
      <c r="M10" s="26"/>
      <c r="N10" s="26"/>
      <c r="O10" s="26"/>
      <c r="P10" s="26"/>
    </row>
    <row r="11" spans="1:16" s="27" customFormat="1" ht="21.95" customHeight="1" x14ac:dyDescent="0.35">
      <c r="A11" s="29" t="s">
        <v>11</v>
      </c>
      <c r="B11" s="22">
        <v>45462</v>
      </c>
      <c r="C11" s="23">
        <f>B11*100/B6</f>
        <v>17.056415759044643</v>
      </c>
      <c r="D11" s="30"/>
      <c r="E11" s="22">
        <v>28891.25</v>
      </c>
      <c r="F11" s="31">
        <f>E11*100/E6</f>
        <v>19.294083470514185</v>
      </c>
      <c r="G11" s="30"/>
      <c r="H11" s="22">
        <v>16570.75</v>
      </c>
      <c r="I11" s="31">
        <f>H11*100/H6</f>
        <v>14.187711104356723</v>
      </c>
      <c r="J11" s="26"/>
      <c r="K11" s="26"/>
      <c r="L11" s="26"/>
      <c r="M11" s="26"/>
      <c r="N11" s="26"/>
      <c r="O11" s="26"/>
      <c r="P11" s="26"/>
    </row>
    <row r="12" spans="1:16" s="27" customFormat="1" ht="21.95" customHeight="1" x14ac:dyDescent="0.35">
      <c r="A12" s="28" t="s">
        <v>12</v>
      </c>
      <c r="B12" s="32">
        <v>44817.25</v>
      </c>
      <c r="C12" s="31">
        <f>B12*100/B6</f>
        <v>16.814518700828021</v>
      </c>
      <c r="D12" s="33"/>
      <c r="E12" s="34">
        <v>28190</v>
      </c>
      <c r="F12" s="31">
        <f>E12*100/E6</f>
        <v>18.825776421366154</v>
      </c>
      <c r="G12" s="33"/>
      <c r="H12" s="34">
        <v>16627.25</v>
      </c>
      <c r="I12" s="31">
        <f>H12*100/H6</f>
        <v>14.236085841613404</v>
      </c>
      <c r="J12" s="35"/>
      <c r="K12" s="36"/>
      <c r="L12" s="36"/>
      <c r="M12" s="26"/>
    </row>
    <row r="13" spans="1:16" s="27" customFormat="1" ht="21.95" customHeight="1" x14ac:dyDescent="0.35">
      <c r="A13" s="29" t="s">
        <v>13</v>
      </c>
      <c r="B13" s="22">
        <v>32506.25</v>
      </c>
      <c r="C13" s="31">
        <f>B13*100/B6</f>
        <v>12.195682432964782</v>
      </c>
      <c r="D13" s="30"/>
      <c r="E13" s="22">
        <v>20597.25</v>
      </c>
      <c r="F13" s="31">
        <f>E13*100/E6</f>
        <v>13.755204802943739</v>
      </c>
      <c r="G13" s="30"/>
      <c r="H13" s="22">
        <v>11909</v>
      </c>
      <c r="I13" s="31">
        <f>H13*100/H6</f>
        <v>10.196367185660529</v>
      </c>
      <c r="J13" s="26"/>
      <c r="K13" s="26"/>
      <c r="L13" s="26"/>
      <c r="M13" s="26"/>
    </row>
    <row r="14" spans="1:16" s="27" customFormat="1" ht="21.95" customHeight="1" x14ac:dyDescent="0.35">
      <c r="A14" s="29" t="s">
        <v>14</v>
      </c>
      <c r="B14" s="22">
        <v>12266</v>
      </c>
      <c r="C14" s="31">
        <f>B14*100/B6</f>
        <v>4.6019531850873605</v>
      </c>
      <c r="D14" s="30"/>
      <c r="E14" s="22">
        <v>7548.25</v>
      </c>
      <c r="F14" s="31">
        <f>E14*100/E6</f>
        <v>5.0408537379417195</v>
      </c>
      <c r="G14" s="30"/>
      <c r="H14" s="22">
        <v>4718.25</v>
      </c>
      <c r="I14" s="31">
        <f>H14*100/H6</f>
        <v>4.0397186559528757</v>
      </c>
      <c r="J14" s="26"/>
      <c r="K14" s="26"/>
      <c r="L14" s="26"/>
    </row>
    <row r="15" spans="1:16" s="27" customFormat="1" ht="21.95" customHeight="1" x14ac:dyDescent="0.35">
      <c r="A15" s="37" t="s">
        <v>15</v>
      </c>
      <c r="B15" s="38">
        <v>44.5</v>
      </c>
      <c r="C15" s="31">
        <f>B15*100/B6</f>
        <v>1.6695492967258075E-2</v>
      </c>
      <c r="D15" s="39"/>
      <c r="E15" s="32">
        <v>44.5</v>
      </c>
      <c r="F15" s="31">
        <v>0</v>
      </c>
      <c r="G15" s="30"/>
      <c r="H15" s="32" t="s">
        <v>16</v>
      </c>
      <c r="I15" s="31" t="s">
        <v>16</v>
      </c>
    </row>
    <row r="16" spans="1:16" s="27" customFormat="1" ht="21.95" customHeight="1" x14ac:dyDescent="0.35">
      <c r="A16" s="28" t="s">
        <v>17</v>
      </c>
      <c r="B16" s="32">
        <v>49417.5</v>
      </c>
      <c r="C16" s="31">
        <v>18.600000000000001</v>
      </c>
      <c r="D16" s="33"/>
      <c r="E16" s="34">
        <v>22668</v>
      </c>
      <c r="F16" s="31">
        <f>E16*100/E6</f>
        <v>15.138087971604397</v>
      </c>
      <c r="G16" s="33"/>
      <c r="H16" s="34">
        <v>26749.5</v>
      </c>
      <c r="I16" s="31">
        <f>H16*100/H6</f>
        <v>22.902655473408878</v>
      </c>
      <c r="J16" s="26"/>
      <c r="K16" s="26"/>
      <c r="L16" s="26"/>
      <c r="M16" s="26"/>
      <c r="N16" s="26"/>
    </row>
    <row r="17" spans="1:14" s="27" customFormat="1" ht="21.95" customHeight="1" x14ac:dyDescent="0.35">
      <c r="A17" s="37" t="s">
        <v>18</v>
      </c>
      <c r="B17" s="22">
        <v>26792.75</v>
      </c>
      <c r="C17" s="31">
        <f>B17*100/B6</f>
        <v>10.052093689854017</v>
      </c>
      <c r="D17" s="30"/>
      <c r="E17" s="22">
        <v>11052.75</v>
      </c>
      <c r="F17" s="31">
        <f>E17*100/E6</f>
        <v>7.381220302988817</v>
      </c>
      <c r="G17" s="30"/>
      <c r="H17" s="22">
        <v>15740</v>
      </c>
      <c r="I17" s="31">
        <f>H17*100/H6</f>
        <v>13.476431228675517</v>
      </c>
      <c r="J17" s="26"/>
      <c r="K17" s="26"/>
      <c r="L17" s="26"/>
      <c r="M17" s="26"/>
      <c r="N17" s="26"/>
    </row>
    <row r="18" spans="1:14" s="27" customFormat="1" ht="21.95" customHeight="1" x14ac:dyDescent="0.35">
      <c r="A18" s="37" t="s">
        <v>19</v>
      </c>
      <c r="B18" s="22">
        <v>18088.75</v>
      </c>
      <c r="C18" s="31">
        <f>B18*100/B6</f>
        <v>6.7865303013817861</v>
      </c>
      <c r="D18" s="30"/>
      <c r="E18" s="22">
        <v>10239.25</v>
      </c>
      <c r="F18" s="31">
        <f>E18*100/E6</f>
        <v>6.8379507351001561</v>
      </c>
      <c r="G18" s="30"/>
      <c r="H18" s="22">
        <v>7849.5</v>
      </c>
      <c r="I18" s="31">
        <f>H18*100/H6</f>
        <v>6.7206637185189626</v>
      </c>
      <c r="J18" s="26"/>
      <c r="K18" s="26"/>
      <c r="L18" s="26"/>
      <c r="M18" s="26"/>
      <c r="N18" s="26"/>
    </row>
    <row r="19" spans="1:14" s="27" customFormat="1" ht="21.95" customHeight="1" x14ac:dyDescent="0.35">
      <c r="A19" s="37" t="s">
        <v>20</v>
      </c>
      <c r="B19" s="22">
        <v>4536</v>
      </c>
      <c r="C19" s="31">
        <f>B19*100/B6</f>
        <v>1.7018147438085984</v>
      </c>
      <c r="D19" s="30"/>
      <c r="E19" s="22">
        <v>1376</v>
      </c>
      <c r="F19" s="31">
        <f>E19*100/E6</f>
        <v>0.91891693351542492</v>
      </c>
      <c r="G19" s="30"/>
      <c r="H19" s="22">
        <v>3160</v>
      </c>
      <c r="I19" s="31">
        <f>H19*100/H6</f>
        <v>2.7055605262143985</v>
      </c>
      <c r="J19" s="26"/>
      <c r="K19" s="26"/>
      <c r="L19" s="26"/>
      <c r="M19" s="26"/>
      <c r="N19" s="26"/>
    </row>
    <row r="20" spans="1:14" s="27" customFormat="1" ht="21.95" customHeight="1" x14ac:dyDescent="0.35">
      <c r="A20" s="29" t="s">
        <v>21</v>
      </c>
      <c r="B20" s="32" t="s">
        <v>16</v>
      </c>
      <c r="C20" s="31" t="s">
        <v>22</v>
      </c>
      <c r="D20" s="40"/>
      <c r="E20" s="32" t="s">
        <v>16</v>
      </c>
      <c r="F20" s="31" t="s">
        <v>16</v>
      </c>
      <c r="G20" s="30"/>
      <c r="H20" s="32" t="s">
        <v>16</v>
      </c>
      <c r="I20" s="31" t="s">
        <v>16</v>
      </c>
    </row>
    <row r="21" spans="1:14" s="27" customFormat="1" ht="21.95" customHeight="1" x14ac:dyDescent="0.35">
      <c r="A21" s="37" t="s">
        <v>23</v>
      </c>
      <c r="B21" s="22">
        <v>4382.25</v>
      </c>
      <c r="C21" s="31">
        <f>B21*100/B6</f>
        <v>1.6441308776576786</v>
      </c>
      <c r="D21" s="40"/>
      <c r="E21" s="22">
        <v>2464</v>
      </c>
      <c r="F21" s="31">
        <f>E21*100/E6</f>
        <v>1.6455024158299469</v>
      </c>
      <c r="G21" s="30"/>
      <c r="H21" s="22">
        <v>1917.75</v>
      </c>
      <c r="I21" s="31">
        <f>H21*100/H6</f>
        <v>1.6419584490973615</v>
      </c>
    </row>
    <row r="22" spans="1:14" s="27" customFormat="1" ht="9.9499999999999993" customHeight="1" x14ac:dyDescent="0.35">
      <c r="A22" s="41"/>
      <c r="B22" s="42"/>
      <c r="C22" s="43"/>
      <c r="D22" s="44"/>
      <c r="E22" s="45"/>
      <c r="F22" s="46"/>
      <c r="G22" s="47"/>
      <c r="H22" s="48"/>
      <c r="I22" s="49"/>
    </row>
    <row r="23" spans="1:14" s="27" customFormat="1" ht="24.95" customHeight="1" x14ac:dyDescent="0.35">
      <c r="A23" s="50"/>
      <c r="B23" s="51"/>
      <c r="C23" s="52"/>
      <c r="D23" s="52"/>
      <c r="E23" s="53"/>
      <c r="F23" s="28"/>
      <c r="G23" s="28"/>
      <c r="H23" s="54"/>
      <c r="I23" s="55"/>
    </row>
    <row r="24" spans="1:14" s="27" customFormat="1" ht="24.95" customHeight="1" x14ac:dyDescent="0.35">
      <c r="A24" s="56" t="s">
        <v>24</v>
      </c>
      <c r="B24" s="35"/>
      <c r="C24" s="24"/>
      <c r="D24" s="24"/>
      <c r="E24" s="35"/>
      <c r="F24" s="55"/>
      <c r="G24" s="55"/>
      <c r="H24" s="54"/>
      <c r="I24" s="55"/>
    </row>
    <row r="25" spans="1:14" s="18" customFormat="1" ht="21" customHeight="1" x14ac:dyDescent="0.3">
      <c r="A25" s="56" t="s">
        <v>25</v>
      </c>
      <c r="B25" s="57"/>
      <c r="C25" s="58"/>
      <c r="D25" s="58"/>
      <c r="E25" s="57"/>
      <c r="F25" s="58"/>
      <c r="G25" s="58"/>
      <c r="H25" s="57"/>
      <c r="I25" s="58"/>
    </row>
    <row r="26" spans="1:14" s="18" customFormat="1" ht="21.75" customHeight="1" x14ac:dyDescent="0.35">
      <c r="A26" s="59"/>
      <c r="B26" s="57"/>
      <c r="C26" s="60"/>
      <c r="D26" s="58"/>
      <c r="E26" s="57"/>
      <c r="H26" s="61"/>
    </row>
    <row r="27" spans="1:14" s="18" customFormat="1" ht="21" customHeight="1" x14ac:dyDescent="0.35">
      <c r="A27" s="59"/>
      <c r="B27" s="57"/>
      <c r="C27" s="58"/>
      <c r="D27" s="58"/>
      <c r="E27" s="35"/>
      <c r="H27" s="61"/>
    </row>
    <row r="28" spans="1:14" s="18" customFormat="1" ht="21" customHeight="1" x14ac:dyDescent="0.35">
      <c r="A28" s="62"/>
      <c r="B28" s="57"/>
      <c r="C28" s="63"/>
      <c r="D28" s="58"/>
      <c r="E28" s="57"/>
      <c r="H28" s="61"/>
    </row>
    <row r="29" spans="1:14" s="18" customFormat="1" ht="20.25" customHeight="1" x14ac:dyDescent="0.3">
      <c r="A29" s="59"/>
      <c r="B29" s="57"/>
      <c r="C29" s="58"/>
      <c r="D29" s="58"/>
      <c r="E29" s="57"/>
      <c r="H29" s="61"/>
    </row>
    <row r="30" spans="1:14" s="18" customFormat="1" ht="20.25" customHeight="1" x14ac:dyDescent="0.3">
      <c r="A30" s="59"/>
      <c r="B30" s="57"/>
      <c r="C30" s="58"/>
      <c r="D30" s="58"/>
      <c r="E30" s="57"/>
      <c r="H30" s="61"/>
    </row>
    <row r="31" spans="1:14" s="18" customFormat="1" ht="20.25" customHeight="1" x14ac:dyDescent="0.3">
      <c r="A31" s="64"/>
      <c r="B31" s="51"/>
      <c r="C31" s="65"/>
      <c r="D31" s="65"/>
      <c r="E31" s="51"/>
      <c r="H31" s="61"/>
    </row>
    <row r="32" spans="1:14" s="18" customFormat="1" ht="21" customHeight="1" x14ac:dyDescent="0.3">
      <c r="A32" s="62"/>
      <c r="B32" s="57"/>
      <c r="C32" s="58"/>
      <c r="D32" s="58"/>
      <c r="E32" s="57"/>
      <c r="H32" s="61"/>
    </row>
    <row r="33" spans="1:8" s="18" customFormat="1" ht="20.25" customHeight="1" x14ac:dyDescent="0.3">
      <c r="A33" s="64"/>
      <c r="B33" s="57"/>
      <c r="C33" s="58"/>
      <c r="D33" s="58"/>
      <c r="E33" s="57"/>
      <c r="H33" s="61"/>
    </row>
    <row r="34" spans="1:8" s="18" customFormat="1" ht="20.25" customHeight="1" x14ac:dyDescent="0.3">
      <c r="A34" s="64"/>
      <c r="B34" s="57"/>
      <c r="C34" s="58"/>
      <c r="D34" s="58"/>
      <c r="E34" s="57"/>
      <c r="H34" s="61"/>
    </row>
    <row r="35" spans="1:8" s="18" customFormat="1" ht="20.25" customHeight="1" x14ac:dyDescent="0.3">
      <c r="A35" s="64"/>
      <c r="B35" s="57"/>
      <c r="C35" s="58"/>
      <c r="D35" s="58"/>
      <c r="E35" s="57"/>
      <c r="H35" s="61"/>
    </row>
    <row r="36" spans="1:8" s="18" customFormat="1" ht="20.25" customHeight="1" x14ac:dyDescent="0.3">
      <c r="A36" s="59"/>
      <c r="B36" s="51"/>
      <c r="C36" s="65"/>
      <c r="D36" s="65"/>
      <c r="E36" s="51"/>
      <c r="H36" s="61"/>
    </row>
    <row r="37" spans="1:8" s="18" customFormat="1" ht="19.5" customHeight="1" x14ac:dyDescent="0.3">
      <c r="A37" s="64"/>
      <c r="B37" s="51"/>
      <c r="C37" s="65"/>
      <c r="D37" s="65"/>
      <c r="E37" s="51"/>
      <c r="F37" s="66"/>
      <c r="G37" s="66"/>
      <c r="H37" s="61"/>
    </row>
    <row r="38" spans="1:8" s="69" customFormat="1" ht="15" customHeight="1" x14ac:dyDescent="0.25">
      <c r="A38" s="67"/>
      <c r="B38" s="68"/>
      <c r="C38" s="67"/>
      <c r="D38" s="67"/>
      <c r="E38" s="68"/>
      <c r="H38" s="70"/>
    </row>
    <row r="39" spans="1:8" ht="26.25" customHeight="1" x14ac:dyDescent="0.35">
      <c r="A39" s="71"/>
    </row>
  </sheetData>
  <mergeCells count="4">
    <mergeCell ref="A4:A5"/>
    <mergeCell ref="B4:C4"/>
    <mergeCell ref="E4:F4"/>
    <mergeCell ref="H4:I4"/>
  </mergeCells>
  <pageMargins left="0.84375" right="0.1041666666666666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2019-05-14T06:27:51Z</dcterms:created>
  <dcterms:modified xsi:type="dcterms:W3CDTF">2019-05-14T06:28:17Z</dcterms:modified>
</cp:coreProperties>
</file>