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ร3" sheetId="1" r:id="rId1"/>
  </sheets>
  <definedNames>
    <definedName name="_xlnm.Print_Area" localSheetId="0">ตร3!$A$1:$D$36</definedName>
  </definedNames>
  <calcPr calcId="162913"/>
</workbook>
</file>

<file path=xl/calcChain.xml><?xml version="1.0" encoding="utf-8"?>
<calcChain xmlns="http://schemas.openxmlformats.org/spreadsheetml/2006/main">
  <c r="B27" i="1"/>
  <c r="B28"/>
  <c r="D32"/>
  <c r="B22"/>
  <c r="B23"/>
  <c r="B33" l="1"/>
  <c r="B24"/>
  <c r="B25"/>
  <c r="D23"/>
  <c r="D24"/>
  <c r="D25"/>
  <c r="D27"/>
  <c r="D28"/>
  <c r="D31"/>
  <c r="C23"/>
  <c r="C24"/>
  <c r="C25"/>
  <c r="C27"/>
  <c r="C28"/>
  <c r="C32"/>
  <c r="C33"/>
  <c r="D22" l="1"/>
  <c r="B31" l="1"/>
  <c r="B32"/>
  <c r="B10" l="1"/>
  <c r="B26" s="1"/>
  <c r="C10"/>
  <c r="C26" s="1"/>
  <c r="D10"/>
  <c r="D26" s="1"/>
  <c r="B14"/>
  <c r="B30" s="1"/>
  <c r="C14"/>
  <c r="C30" s="1"/>
  <c r="D14"/>
  <c r="D30" s="1"/>
  <c r="E18"/>
  <c r="E19"/>
  <c r="C22"/>
</calcChain>
</file>

<file path=xl/sharedStrings.xml><?xml version="1.0" encoding="utf-8"?>
<sst xmlns="http://schemas.openxmlformats.org/spreadsheetml/2006/main" count="58" uniqueCount="24">
  <si>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</si>
  <si>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</si>
  <si>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</si>
  <si>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</si>
  <si>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</si>
  <si>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</si>
  <si>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</si>
  <si>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</si>
  <si>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</si>
  <si>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</si>
  <si>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</si>
  <si>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</si>
  <si>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</si>
  <si>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</si>
  <si>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</si>
  <si>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</si>
  <si>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</si>
  <si>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</si>
  <si>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</si>
  <si>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</si>
  <si>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</si>
  <si>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</si>
  <si>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</si>
  <si>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ไตรมาสที่ 1 พ.ศ. 2561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</si>
</sst>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6" fillId="0" borderId="1" xfId="1" quotePrefix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6"/>
  <sheetViews>
    <sheetView tabSelected="1" workbookViewId="0">
      <selection activeCell="B4" sqref="B4:D4"/>
    </sheetView>
  </sheetViews>
  <sheetFormatPr defaultRowHeight="26.25" customHeight="1"/>
  <cols>
    <col min="1" max="1" width="36.85546875" style="3" customWidth="1"/>
    <col min="2" max="4" width="16.7109375" style="1" customWidth="1"/>
    <col min="5" max="5" width="13.5703125" style="2" customWidth="1"/>
    <col min="6" max="6" width="9.42578125" style="2" customWidth="1"/>
    <col min="7" max="7" width="9.140625" style="2"/>
    <col min="8" max="16384" width="9.140625" style="1"/>
  </cols>
  <sheetData>
    <row r="1" spans="1:9" s="3" customFormat="1" ht="26.25" customHeight="1">
      <c r="A1" s="43" t="s">
        <v>22</v>
      </c>
      <c r="B1" s="43"/>
      <c r="C1" s="43"/>
      <c r="D1" s="43"/>
      <c r="E1" s="21"/>
      <c r="F1" s="21"/>
      <c r="G1" s="20"/>
    </row>
    <row r="2" spans="1:9" s="3" customFormat="1" ht="15" customHeight="1">
      <c r="A2" s="39"/>
      <c r="B2" s="39"/>
      <c r="C2" s="39"/>
      <c r="D2" s="39"/>
      <c r="E2" s="21"/>
      <c r="F2" s="21"/>
      <c r="G2" s="20"/>
    </row>
    <row r="3" spans="1:9" s="14" customFormat="1" ht="20.100000000000001" customHeight="1">
      <c r="A3" s="40" t="s">
        <v>21</v>
      </c>
      <c r="B3" s="41" t="s">
        <v>20</v>
      </c>
      <c r="C3" s="41" t="s">
        <v>19</v>
      </c>
      <c r="D3" s="41" t="s">
        <v>18</v>
      </c>
      <c r="E3" s="19"/>
      <c r="F3" s="19"/>
      <c r="G3" s="15"/>
      <c r="I3" s="18"/>
    </row>
    <row r="4" spans="1:9" s="14" customFormat="1" ht="20.100000000000001" customHeight="1">
      <c r="A4" s="17"/>
      <c r="B4" s="42" t="s">
        <v>17</v>
      </c>
      <c r="C4" s="42"/>
      <c r="D4" s="42"/>
      <c r="E4" s="16"/>
      <c r="F4" s="15"/>
      <c r="G4" s="15"/>
    </row>
    <row r="5" spans="1:9" s="4" customFormat="1" ht="20.100000000000001" customHeight="1">
      <c r="A5" s="25" t="s">
        <v>15</v>
      </c>
      <c r="B5" s="26">
        <v>290643.78000000003</v>
      </c>
      <c r="C5" s="26">
        <v>157120.49</v>
      </c>
      <c r="D5" s="26">
        <v>133523.29999999999</v>
      </c>
      <c r="F5" s="34"/>
      <c r="G5" s="35"/>
      <c r="H5" s="35"/>
    </row>
    <row r="6" spans="1:9" s="4" customFormat="1" ht="20.100000000000001" customHeight="1">
      <c r="A6" s="12" t="s">
        <v>14</v>
      </c>
      <c r="B6" s="27">
        <v>5131.1400000000003</v>
      </c>
      <c r="C6" s="27">
        <v>1328.66</v>
      </c>
      <c r="D6" s="27">
        <v>3802.48</v>
      </c>
      <c r="F6" s="34"/>
      <c r="G6" s="35"/>
      <c r="H6" s="35"/>
    </row>
    <row r="7" spans="1:9" s="4" customFormat="1" ht="20.100000000000001" customHeight="1">
      <c r="A7" s="12" t="s">
        <v>13</v>
      </c>
      <c r="B7" s="27">
        <v>93594.12</v>
      </c>
      <c r="C7" s="27">
        <v>45235.39</v>
      </c>
      <c r="D7" s="27">
        <v>48358.73</v>
      </c>
      <c r="F7" s="34"/>
      <c r="G7" s="35"/>
      <c r="H7" s="35"/>
    </row>
    <row r="8" spans="1:9" s="4" customFormat="1" ht="20.100000000000001" customHeight="1">
      <c r="A8" s="8" t="s">
        <v>12</v>
      </c>
      <c r="B8" s="27">
        <v>57030.37</v>
      </c>
      <c r="C8" s="27">
        <v>35641.839999999997</v>
      </c>
      <c r="D8" s="27">
        <v>21388.54</v>
      </c>
      <c r="F8" s="34"/>
      <c r="G8" s="35"/>
      <c r="H8" s="35"/>
    </row>
    <row r="9" spans="1:9" s="4" customFormat="1" ht="20.100000000000001" customHeight="1">
      <c r="A9" s="8" t="s">
        <v>11</v>
      </c>
      <c r="B9" s="27">
        <v>48110.09</v>
      </c>
      <c r="C9" s="27">
        <v>30667.48</v>
      </c>
      <c r="D9" s="27">
        <v>17442.61</v>
      </c>
      <c r="F9" s="34"/>
      <c r="G9" s="35"/>
      <c r="H9" s="35"/>
    </row>
    <row r="10" spans="1:9" s="6" customFormat="1" ht="20.100000000000001" customHeight="1">
      <c r="A10" s="10" t="s">
        <v>10</v>
      </c>
      <c r="B10" s="28">
        <f>SUM(B11:B13)</f>
        <v>44524.21</v>
      </c>
      <c r="C10" s="29">
        <f>SUM(C11:C13)</f>
        <v>23982.09</v>
      </c>
      <c r="D10" s="29">
        <f>SUM(D11:D13)</f>
        <v>20542.12</v>
      </c>
    </row>
    <row r="11" spans="1:9" s="6" customFormat="1" ht="20.100000000000001" customHeight="1">
      <c r="A11" s="8" t="s">
        <v>9</v>
      </c>
      <c r="B11" s="27">
        <v>35452.449999999997</v>
      </c>
      <c r="C11" s="27">
        <v>20277.04</v>
      </c>
      <c r="D11" s="27">
        <v>15175.41</v>
      </c>
      <c r="E11" s="13"/>
      <c r="F11" s="34"/>
      <c r="G11" s="35"/>
      <c r="H11" s="35"/>
    </row>
    <row r="12" spans="1:9" s="6" customFormat="1" ht="20.100000000000001" customHeight="1">
      <c r="A12" s="8" t="s">
        <v>8</v>
      </c>
      <c r="B12" s="27">
        <v>9071.76</v>
      </c>
      <c r="C12" s="27">
        <v>3705.05</v>
      </c>
      <c r="D12" s="27">
        <v>5366.71</v>
      </c>
      <c r="E12" s="13"/>
      <c r="F12" s="34"/>
      <c r="G12" s="35"/>
      <c r="H12" s="35"/>
    </row>
    <row r="13" spans="1:9" s="6" customFormat="1" ht="20.100000000000001" customHeight="1">
      <c r="A13" s="9" t="s">
        <v>7</v>
      </c>
      <c r="B13" s="27" t="s">
        <v>0</v>
      </c>
      <c r="C13" s="27" t="s">
        <v>0</v>
      </c>
      <c r="D13" s="27" t="s">
        <v>0</v>
      </c>
      <c r="E13" s="13"/>
      <c r="F13" s="34"/>
      <c r="G13" s="35"/>
      <c r="H13" s="35"/>
    </row>
    <row r="14" spans="1:9" s="6" customFormat="1" ht="20.100000000000001" customHeight="1">
      <c r="A14" s="10" t="s">
        <v>6</v>
      </c>
      <c r="B14" s="28">
        <f>SUM(B15:B17)</f>
        <v>42253.85</v>
      </c>
      <c r="C14" s="29">
        <f>SUM(C15:C17)</f>
        <v>20265.03</v>
      </c>
      <c r="D14" s="29">
        <f>SUM(D15:D17)</f>
        <v>21988.82</v>
      </c>
      <c r="E14" s="13"/>
    </row>
    <row r="15" spans="1:9" s="4" customFormat="1" ht="20.100000000000001" customHeight="1">
      <c r="A15" s="9" t="s">
        <v>5</v>
      </c>
      <c r="B15" s="27">
        <v>21173.25</v>
      </c>
      <c r="C15" s="27">
        <v>8247</v>
      </c>
      <c r="D15" s="27">
        <v>12926.25</v>
      </c>
      <c r="E15" s="13"/>
      <c r="F15" s="34"/>
      <c r="G15" s="35"/>
      <c r="H15" s="35"/>
    </row>
    <row r="16" spans="1:9" s="4" customFormat="1" ht="20.100000000000001" customHeight="1">
      <c r="A16" s="9" t="s">
        <v>4</v>
      </c>
      <c r="B16" s="27">
        <v>13975.82</v>
      </c>
      <c r="C16" s="27">
        <v>7917.38</v>
      </c>
      <c r="D16" s="27">
        <v>6058.44</v>
      </c>
      <c r="E16" s="13"/>
      <c r="F16" s="34"/>
      <c r="G16" s="35"/>
      <c r="H16" s="35"/>
    </row>
    <row r="17" spans="1:9" s="4" customFormat="1" ht="20.100000000000001" customHeight="1">
      <c r="A17" s="9" t="s">
        <v>3</v>
      </c>
      <c r="B17" s="27">
        <v>7104.78</v>
      </c>
      <c r="C17" s="27">
        <v>4100.6499999999996</v>
      </c>
      <c r="D17" s="27">
        <v>3004.13</v>
      </c>
      <c r="E17" s="13"/>
      <c r="F17" s="34"/>
      <c r="G17" s="35"/>
      <c r="H17" s="35"/>
    </row>
    <row r="18" spans="1:9" s="4" customFormat="1" ht="20.100000000000001" customHeight="1">
      <c r="A18" s="8" t="s">
        <v>2</v>
      </c>
      <c r="B18" s="27" t="s">
        <v>0</v>
      </c>
      <c r="C18" s="27" t="s">
        <v>0</v>
      </c>
      <c r="D18" s="27" t="s">
        <v>0</v>
      </c>
      <c r="E18" s="13">
        <f>SUM(C18:D18)</f>
        <v>0</v>
      </c>
      <c r="F18" s="34"/>
      <c r="G18" s="35"/>
      <c r="H18" s="35"/>
    </row>
    <row r="19" spans="1:9" s="4" customFormat="1" ht="20.100000000000001" customHeight="1">
      <c r="A19" s="8" t="s">
        <v>1</v>
      </c>
      <c r="B19" s="27" t="s">
        <v>0</v>
      </c>
      <c r="C19" s="27" t="s">
        <v>0</v>
      </c>
      <c r="D19" s="27" t="s">
        <v>0</v>
      </c>
      <c r="E19" s="13">
        <f>SUM(C19:D19)</f>
        <v>0</v>
      </c>
      <c r="F19" s="34"/>
      <c r="G19" s="35"/>
      <c r="H19" s="35"/>
    </row>
    <row r="20" spans="1:9" s="6" customFormat="1" ht="20.100000000000001" customHeight="1">
      <c r="A20" s="12"/>
      <c r="B20" s="42" t="s">
        <v>16</v>
      </c>
      <c r="C20" s="42"/>
      <c r="D20" s="42"/>
      <c r="E20" s="11"/>
      <c r="F20" s="7"/>
      <c r="G20" s="7"/>
    </row>
    <row r="21" spans="1:9" s="6" customFormat="1" ht="20.100000000000001" customHeight="1">
      <c r="A21" s="22" t="s">
        <v>15</v>
      </c>
      <c r="B21" s="23">
        <v>100</v>
      </c>
      <c r="C21" s="23">
        <v>100</v>
      </c>
      <c r="D21" s="23">
        <v>100</v>
      </c>
      <c r="E21" s="11"/>
      <c r="F21" s="7"/>
      <c r="G21" s="7"/>
    </row>
    <row r="22" spans="1:9" s="6" customFormat="1" ht="20.100000000000001" customHeight="1">
      <c r="A22" s="12" t="s">
        <v>14</v>
      </c>
      <c r="B22" s="36">
        <f>B6/$B$5*100</f>
        <v>1.7654394668277433</v>
      </c>
      <c r="C22" s="36">
        <f t="shared" ref="C22:C33" si="0">C6/$C$5*100</f>
        <v>0.84563127317130948</v>
      </c>
      <c r="D22" s="36">
        <f>D6/$D$5*100</f>
        <v>2.8478025932552598</v>
      </c>
      <c r="E22" s="7"/>
      <c r="F22" s="30"/>
      <c r="G22" s="7"/>
    </row>
    <row r="23" spans="1:9" s="6" customFormat="1" ht="20.100000000000001" customHeight="1">
      <c r="A23" s="12" t="s">
        <v>13</v>
      </c>
      <c r="B23" s="36">
        <f>B7/$B$5*100</f>
        <v>32.202347492177537</v>
      </c>
      <c r="C23" s="36">
        <f t="shared" si="0"/>
        <v>28.790255172956758</v>
      </c>
      <c r="D23" s="36">
        <f t="shared" ref="D23:D32" si="1">D7/$D$5*100</f>
        <v>36.21744669282441</v>
      </c>
      <c r="E23" s="11"/>
      <c r="F23" s="31"/>
      <c r="G23" s="7"/>
    </row>
    <row r="24" spans="1:9" s="6" customFormat="1" ht="20.100000000000001" customHeight="1">
      <c r="A24" s="8" t="s">
        <v>12</v>
      </c>
      <c r="B24" s="36">
        <f t="shared" ref="B24:B28" si="2">B8/$B$5*100</f>
        <v>19.622085151796469</v>
      </c>
      <c r="C24" s="36">
        <f t="shared" si="0"/>
        <v>22.684399724058903</v>
      </c>
      <c r="D24" s="36">
        <f t="shared" si="1"/>
        <v>16.018582524548151</v>
      </c>
      <c r="E24" s="7"/>
      <c r="F24" s="30"/>
      <c r="G24" s="7"/>
    </row>
    <row r="25" spans="1:9" s="6" customFormat="1" ht="20.100000000000001" customHeight="1">
      <c r="A25" s="8" t="s">
        <v>11</v>
      </c>
      <c r="B25" s="36">
        <f t="shared" si="2"/>
        <v>16.552939822073604</v>
      </c>
      <c r="C25" s="36">
        <f t="shared" si="0"/>
        <v>19.518447275718145</v>
      </c>
      <c r="D25" s="36">
        <f t="shared" si="1"/>
        <v>13.063345498501011</v>
      </c>
      <c r="E25" s="7"/>
      <c r="F25" s="30"/>
      <c r="G25" s="7"/>
    </row>
    <row r="26" spans="1:9" s="6" customFormat="1" ht="20.100000000000001" customHeight="1">
      <c r="A26" s="10" t="s">
        <v>10</v>
      </c>
      <c r="B26" s="23">
        <f t="shared" si="2"/>
        <v>15.319168364793493</v>
      </c>
      <c r="C26" s="23">
        <f t="shared" si="0"/>
        <v>15.263502551449529</v>
      </c>
      <c r="D26" s="23">
        <f t="shared" si="1"/>
        <v>15.384670690433804</v>
      </c>
      <c r="E26" s="7"/>
      <c r="F26" s="30"/>
      <c r="G26" s="7"/>
    </row>
    <row r="27" spans="1:9" s="6" customFormat="1" ht="20.100000000000001" customHeight="1">
      <c r="A27" s="8" t="s">
        <v>9</v>
      </c>
      <c r="B27" s="36">
        <f t="shared" si="2"/>
        <v>12.197904252415102</v>
      </c>
      <c r="C27" s="36">
        <f t="shared" si="0"/>
        <v>12.905407817910955</v>
      </c>
      <c r="D27" s="36">
        <f t="shared" si="1"/>
        <v>11.365364696648452</v>
      </c>
      <c r="E27" s="7"/>
      <c r="F27" s="30"/>
      <c r="G27" s="7"/>
      <c r="I27" s="32"/>
    </row>
    <row r="28" spans="1:9" s="6" customFormat="1" ht="20.100000000000001" customHeight="1">
      <c r="A28" s="8" t="s">
        <v>8</v>
      </c>
      <c r="B28" s="36">
        <f t="shared" si="2"/>
        <v>3.1212641123783897</v>
      </c>
      <c r="C28" s="36">
        <f t="shared" si="0"/>
        <v>2.3580947335385729</v>
      </c>
      <c r="D28" s="36">
        <f t="shared" si="1"/>
        <v>4.0193059937853546</v>
      </c>
      <c r="E28" s="7"/>
      <c r="F28" s="30"/>
      <c r="G28" s="7"/>
      <c r="I28" s="32"/>
    </row>
    <row r="29" spans="1:9" s="6" customFormat="1" ht="20.100000000000001" customHeight="1">
      <c r="A29" s="9" t="s">
        <v>7</v>
      </c>
      <c r="B29" s="37" t="s">
        <v>0</v>
      </c>
      <c r="C29" s="37" t="s">
        <v>0</v>
      </c>
      <c r="D29" s="37" t="s">
        <v>0</v>
      </c>
      <c r="E29" s="7"/>
      <c r="F29" s="30"/>
      <c r="G29" s="7"/>
    </row>
    <row r="30" spans="1:9" s="6" customFormat="1" ht="20.100000000000001" customHeight="1">
      <c r="A30" s="10" t="s">
        <v>6</v>
      </c>
      <c r="B30" s="23">
        <f>B14/$B$5*100</f>
        <v>14.538019702331148</v>
      </c>
      <c r="C30" s="23">
        <f t="shared" si="0"/>
        <v>12.89776400264536</v>
      </c>
      <c r="D30" s="23">
        <f t="shared" si="1"/>
        <v>16.468152000437378</v>
      </c>
      <c r="E30" s="7"/>
      <c r="F30" s="33"/>
      <c r="G30" s="7"/>
    </row>
    <row r="31" spans="1:9" s="6" customFormat="1" ht="20.100000000000001" customHeight="1">
      <c r="A31" s="9" t="s">
        <v>5</v>
      </c>
      <c r="B31" s="36">
        <f t="shared" ref="B31:B33" si="3">B15/$B$5*100</f>
        <v>7.2849486061597455</v>
      </c>
      <c r="C31" s="36">
        <v>5.3</v>
      </c>
      <c r="D31" s="36">
        <f t="shared" si="1"/>
        <v>9.6808946453540319</v>
      </c>
      <c r="E31" s="7"/>
      <c r="F31" s="33"/>
      <c r="G31" s="7"/>
    </row>
    <row r="32" spans="1:9" s="6" customFormat="1" ht="20.100000000000001" customHeight="1">
      <c r="A32" s="9" t="s">
        <v>4</v>
      </c>
      <c r="B32" s="36">
        <f t="shared" si="3"/>
        <v>4.8085735741532121</v>
      </c>
      <c r="C32" s="36">
        <f t="shared" si="0"/>
        <v>5.0390499673212581</v>
      </c>
      <c r="D32" s="36">
        <f t="shared" si="1"/>
        <v>4.5373653886625034</v>
      </c>
      <c r="E32" s="7"/>
      <c r="F32" s="33"/>
      <c r="G32" s="7"/>
    </row>
    <row r="33" spans="1:7" s="6" customFormat="1" ht="20.100000000000001" customHeight="1">
      <c r="A33" s="9" t="s">
        <v>3</v>
      </c>
      <c r="B33" s="36">
        <f t="shared" si="3"/>
        <v>2.4444975220181897</v>
      </c>
      <c r="C33" s="36">
        <f t="shared" si="0"/>
        <v>2.6098760257175875</v>
      </c>
      <c r="D33" s="36">
        <v>2.2999999999999998</v>
      </c>
      <c r="E33" s="7"/>
      <c r="F33" s="33"/>
      <c r="G33" s="7"/>
    </row>
    <row r="34" spans="1:7" s="6" customFormat="1" ht="20.100000000000001" customHeight="1">
      <c r="A34" s="8" t="s">
        <v>2</v>
      </c>
      <c r="B34" s="37" t="s">
        <v>0</v>
      </c>
      <c r="C34" s="37" t="s">
        <v>0</v>
      </c>
      <c r="D34" s="37" t="s">
        <v>0</v>
      </c>
      <c r="E34" s="7"/>
      <c r="F34" s="7" t="s">
        <v>0</v>
      </c>
      <c r="G34" s="7"/>
    </row>
    <row r="35" spans="1:7" s="6" customFormat="1" ht="20.100000000000001" customHeight="1">
      <c r="A35" s="24" t="s">
        <v>1</v>
      </c>
      <c r="B35" s="38" t="s">
        <v>0</v>
      </c>
      <c r="C35" s="38" t="s">
        <v>0</v>
      </c>
      <c r="D35" s="38" t="s">
        <v>0</v>
      </c>
      <c r="E35" s="7"/>
      <c r="F35" s="7" t="s">
        <v>0</v>
      </c>
      <c r="G35" s="7"/>
    </row>
    <row r="36" spans="1:7" s="4" customFormat="1" ht="24" customHeight="1">
      <c r="A36" s="44" t="s">
        <v>23</v>
      </c>
      <c r="B36" s="1"/>
      <c r="C36" s="1"/>
      <c r="D36" s="6"/>
      <c r="E36" s="5"/>
      <c r="F36" s="5"/>
    </row>
  </sheetData>
  <mergeCells count="3">
    <mergeCell ref="B4:D4"/>
    <mergeCell ref="B20:D20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2018-05-04T02:35:37Z</cp:lastPrinted>
  <dcterms:created xsi:type="dcterms:W3CDTF">2017-03-06T02:15:05Z</dcterms:created>
  <dcterms:modified xsi:type="dcterms:W3CDTF">2018-05-04T02:35:47Z</dcterms:modified>
</cp:coreProperties>
</file>