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7" sheetId="1" r:id="rId1"/>
  </sheets>
  <definedNames>
    <definedName name="_xlnm.Print_Area" localSheetId="0">ตารางที่7!$A$1:$E$40</definedName>
  </definedNames>
  <calcPr calcId="144525"/>
</workbook>
</file>

<file path=xl/calcChain.xml><?xml version="1.0" encoding="utf-8"?>
<calcChain xmlns="http://schemas.openxmlformats.org/spreadsheetml/2006/main">
  <c r="C37" i="1" l="1"/>
  <c r="B37" i="1"/>
  <c r="D34" i="1"/>
  <c r="C34" i="1"/>
  <c r="B34" i="1"/>
  <c r="D33" i="1"/>
  <c r="C33" i="1"/>
  <c r="B33" i="1"/>
  <c r="D32" i="1"/>
  <c r="C32" i="1"/>
  <c r="B32" i="1"/>
  <c r="D29" i="1"/>
  <c r="C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D31" i="1" s="1"/>
  <c r="C14" i="1"/>
  <c r="C31" i="1" s="1"/>
  <c r="B14" i="1"/>
  <c r="B31" i="1" s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<sst xmlns="http://schemas.openxmlformats.org/spreadsheetml/2006/main" count="59" uniqueCount="27">
  <si>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3/2561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</si>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</sst>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187" fontId="2" fillId="0" borderId="1" xfId="0" quotePrefix="1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188" fontId="6" fillId="0" borderId="0" xfId="0" applyNumberFormat="1" applyFont="1" applyFill="1"/>
  </cellXfs>
  <cellStyles count="3">
    <cellStyle name="Comma 2" xfId="2"/>
    <cellStyle name="Normal" xfId="0" builtinId="0"/>
    <cellStyle name="ปกติ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"/>
  <sheetViews>
    <sheetView showGridLines="0" tabSelected="1" topLeftCell="A28" zoomScaleNormal="100" workbookViewId="0">
      <selection activeCell="A45" sqref="A45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16384" width="9.140625" style="4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</row>
    <row r="2" spans="1:20" ht="4.5" customHeight="1" x14ac:dyDescent="0.35">
      <c r="E2" s="5"/>
    </row>
    <row r="3" spans="1:20" s="8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20" s="8" customFormat="1" ht="24.95" customHeight="1" x14ac:dyDescent="0.3">
      <c r="B4" s="35" t="s">
        <v>5</v>
      </c>
      <c r="C4" s="35"/>
      <c r="D4" s="35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3" customFormat="1" ht="24.95" customHeight="1" x14ac:dyDescent="0.3">
      <c r="A5" s="10" t="s">
        <v>6</v>
      </c>
      <c r="B5" s="11">
        <v>482496</v>
      </c>
      <c r="C5" s="11">
        <v>272996</v>
      </c>
      <c r="D5" s="11">
        <v>209500</v>
      </c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3" customFormat="1" ht="20.25" customHeight="1" x14ac:dyDescent="0.3">
      <c r="A6" s="14" t="s">
        <v>7</v>
      </c>
      <c r="B6" s="15">
        <v>22048</v>
      </c>
      <c r="C6" s="15">
        <v>7550</v>
      </c>
      <c r="D6" s="15">
        <v>14498</v>
      </c>
      <c r="E6" s="14"/>
      <c r="F6" s="16"/>
      <c r="G6" s="16"/>
      <c r="H6" s="16"/>
      <c r="I6" s="16"/>
      <c r="J6" s="16"/>
      <c r="K6" s="16"/>
      <c r="L6" s="16"/>
      <c r="M6" s="2"/>
      <c r="N6" s="2"/>
      <c r="O6" s="2"/>
      <c r="P6" s="2"/>
      <c r="Q6" s="2"/>
      <c r="R6" s="2"/>
      <c r="S6" s="2"/>
      <c r="T6" s="2"/>
    </row>
    <row r="7" spans="1:20" s="13" customFormat="1" ht="20.25" customHeight="1" x14ac:dyDescent="0.3">
      <c r="A7" s="2" t="s">
        <v>8</v>
      </c>
      <c r="B7" s="15">
        <v>153580</v>
      </c>
      <c r="C7" s="15">
        <v>86874</v>
      </c>
      <c r="D7" s="15">
        <v>66706</v>
      </c>
      <c r="E7" s="14"/>
      <c r="F7" s="17"/>
      <c r="G7" s="17"/>
      <c r="H7" s="17"/>
      <c r="I7" s="17"/>
      <c r="J7" s="17"/>
      <c r="K7" s="17"/>
      <c r="L7" s="17"/>
      <c r="M7" s="2"/>
      <c r="N7" s="2"/>
      <c r="O7" s="2"/>
      <c r="P7" s="2"/>
      <c r="Q7" s="2"/>
      <c r="R7" s="2"/>
      <c r="S7" s="2"/>
      <c r="T7" s="2"/>
    </row>
    <row r="8" spans="1:20" s="13" customFormat="1" ht="20.25" customHeight="1" x14ac:dyDescent="0.3">
      <c r="A8" s="18" t="s">
        <v>9</v>
      </c>
      <c r="B8" s="15">
        <v>92024</v>
      </c>
      <c r="C8" s="15">
        <v>57837</v>
      </c>
      <c r="D8" s="15">
        <v>34187</v>
      </c>
      <c r="E8" s="14"/>
      <c r="F8" s="17"/>
      <c r="G8" s="17"/>
      <c r="H8" s="17"/>
      <c r="I8" s="17"/>
      <c r="J8" s="17"/>
      <c r="K8" s="17"/>
      <c r="L8" s="17"/>
    </row>
    <row r="9" spans="1:20" s="13" customFormat="1" ht="20.25" customHeight="1" x14ac:dyDescent="0.3">
      <c r="A9" s="18" t="s">
        <v>10</v>
      </c>
      <c r="B9" s="15">
        <v>74104</v>
      </c>
      <c r="C9" s="15">
        <v>46322</v>
      </c>
      <c r="D9" s="15">
        <v>27782</v>
      </c>
      <c r="E9" s="14"/>
    </row>
    <row r="10" spans="1:20" s="2" customFormat="1" ht="20.25" customHeight="1" x14ac:dyDescent="0.3">
      <c r="A10" s="2" t="s">
        <v>11</v>
      </c>
      <c r="B10" s="19">
        <f>SUM(B11:B12)</f>
        <v>71532</v>
      </c>
      <c r="C10" s="19">
        <f>SUM(C11:C13)</f>
        <v>38260</v>
      </c>
      <c r="D10" s="19">
        <f>SUM(D11:D12)</f>
        <v>33272</v>
      </c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" customFormat="1" ht="20.25" customHeight="1" x14ac:dyDescent="0.3">
      <c r="A11" s="21" t="s">
        <v>12</v>
      </c>
      <c r="B11" s="15">
        <v>58703</v>
      </c>
      <c r="C11" s="15">
        <v>30594</v>
      </c>
      <c r="D11" s="15">
        <v>28109</v>
      </c>
      <c r="E11" s="2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" customFormat="1" ht="20.25" customHeight="1" x14ac:dyDescent="0.3">
      <c r="A12" s="21" t="s">
        <v>13</v>
      </c>
      <c r="B12" s="15">
        <v>12829</v>
      </c>
      <c r="C12" s="15">
        <v>7666</v>
      </c>
      <c r="D12" s="15">
        <v>5163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2" customFormat="1" ht="20.25" customHeight="1" x14ac:dyDescent="0.3">
      <c r="A13" s="23" t="s">
        <v>14</v>
      </c>
      <c r="B13" s="15" t="s">
        <v>15</v>
      </c>
      <c r="C13" s="15" t="s">
        <v>15</v>
      </c>
      <c r="D13" s="15" t="s">
        <v>15</v>
      </c>
      <c r="E13" s="2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s="2" customFormat="1" ht="20.25" customHeight="1" x14ac:dyDescent="0.3">
      <c r="A14" s="2" t="s">
        <v>16</v>
      </c>
      <c r="B14" s="19">
        <f>SUM(B15:B17)</f>
        <v>69207</v>
      </c>
      <c r="C14" s="19">
        <f>SUM(C15:C17)</f>
        <v>36152</v>
      </c>
      <c r="D14" s="19">
        <f>SUM(D15:D17)</f>
        <v>33056</v>
      </c>
      <c r="E14" s="22"/>
    </row>
    <row r="15" spans="1:20" s="13" customFormat="1" ht="20.25" customHeight="1" x14ac:dyDescent="0.3">
      <c r="A15" s="23" t="s">
        <v>17</v>
      </c>
      <c r="B15" s="15">
        <v>37093</v>
      </c>
      <c r="C15" s="15">
        <v>18028</v>
      </c>
      <c r="D15" s="15">
        <v>19065</v>
      </c>
      <c r="E15" s="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3" customFormat="1" ht="20.25" customHeight="1" x14ac:dyDescent="0.3">
      <c r="A16" s="23" t="s">
        <v>18</v>
      </c>
      <c r="B16" s="15">
        <v>16561</v>
      </c>
      <c r="C16" s="15">
        <v>10444</v>
      </c>
      <c r="D16" s="15">
        <v>6118</v>
      </c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3" customFormat="1" ht="20.25" customHeight="1" x14ac:dyDescent="0.3">
      <c r="A17" s="23" t="s">
        <v>19</v>
      </c>
      <c r="B17" s="15">
        <v>15553</v>
      </c>
      <c r="C17" s="15">
        <v>7680</v>
      </c>
      <c r="D17" s="15">
        <v>7873</v>
      </c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3" customFormat="1" ht="20.25" customHeight="1" x14ac:dyDescent="0.3">
      <c r="A18" s="23" t="s">
        <v>20</v>
      </c>
      <c r="B18" s="15" t="s">
        <v>15</v>
      </c>
      <c r="C18" s="15" t="s">
        <v>15</v>
      </c>
      <c r="D18" s="15" t="s">
        <v>15</v>
      </c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13" customFormat="1" ht="20.25" customHeight="1" x14ac:dyDescent="0.3">
      <c r="A19" s="23" t="s">
        <v>21</v>
      </c>
      <c r="B19" s="15" t="s">
        <v>15</v>
      </c>
      <c r="C19" s="15" t="s">
        <v>15</v>
      </c>
      <c r="D19" s="15" t="s">
        <v>15</v>
      </c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3" customFormat="1" ht="4.5" customHeight="1" x14ac:dyDescent="0.3">
      <c r="A20" s="21"/>
      <c r="B20" s="24"/>
      <c r="C20" s="19"/>
      <c r="D20" s="19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2" customFormat="1" ht="24.95" customHeight="1" x14ac:dyDescent="0.3">
      <c r="B21" s="36" t="s">
        <v>22</v>
      </c>
      <c r="C21" s="36"/>
      <c r="D21" s="36"/>
      <c r="E21" s="22"/>
    </row>
    <row r="22" spans="1:20" s="2" customFormat="1" ht="24.95" customHeight="1" x14ac:dyDescent="0.3">
      <c r="A22" s="25" t="s">
        <v>6</v>
      </c>
      <c r="B22" s="26">
        <v>100</v>
      </c>
      <c r="C22" s="26">
        <v>100</v>
      </c>
      <c r="D22" s="26">
        <v>100</v>
      </c>
      <c r="E22" s="22"/>
    </row>
    <row r="23" spans="1:20" s="2" customFormat="1" ht="20.25" customHeight="1" x14ac:dyDescent="0.3">
      <c r="A23" s="14" t="s">
        <v>7</v>
      </c>
      <c r="B23" s="27">
        <f t="shared" ref="B23:B37" si="0">B6/$B$5*100</f>
        <v>4.5695715612150156</v>
      </c>
      <c r="C23" s="27">
        <f>C6/$C$5*100</f>
        <v>2.7656082873009127</v>
      </c>
      <c r="D23" s="27">
        <f t="shared" ref="D23:D34" si="1">D6/$D$5*100</f>
        <v>6.9202863961813836</v>
      </c>
      <c r="E23" s="28"/>
    </row>
    <row r="24" spans="1:20" s="2" customFormat="1" ht="20.25" customHeight="1" x14ac:dyDescent="0.3">
      <c r="A24" s="2" t="s">
        <v>8</v>
      </c>
      <c r="B24" s="27">
        <f>B7/$B$5*100</f>
        <v>31.830315691736306</v>
      </c>
      <c r="C24" s="27">
        <f t="shared" ref="C24:C34" si="2">C7/$C$5*100</f>
        <v>31.822444284897948</v>
      </c>
      <c r="D24" s="27">
        <f t="shared" si="1"/>
        <v>31.840572792362771</v>
      </c>
      <c r="E24" s="29"/>
    </row>
    <row r="25" spans="1:20" s="2" customFormat="1" ht="20.25" customHeight="1" x14ac:dyDescent="0.3">
      <c r="A25" s="18" t="s">
        <v>9</v>
      </c>
      <c r="B25" s="27">
        <f t="shared" si="0"/>
        <v>19.072489720122032</v>
      </c>
      <c r="C25" s="27">
        <f t="shared" si="2"/>
        <v>21.186024703658664</v>
      </c>
      <c r="D25" s="27">
        <f t="shared" si="1"/>
        <v>16.318377088305489</v>
      </c>
      <c r="E25" s="28"/>
    </row>
    <row r="26" spans="1:20" s="2" customFormat="1" ht="20.25" customHeight="1" x14ac:dyDescent="0.3">
      <c r="A26" s="18" t="s">
        <v>10</v>
      </c>
      <c r="B26" s="27">
        <f t="shared" si="0"/>
        <v>15.358469293009684</v>
      </c>
      <c r="C26" s="27">
        <f t="shared" si="2"/>
        <v>16.968014183357997</v>
      </c>
      <c r="D26" s="27">
        <f t="shared" si="1"/>
        <v>13.261097852028639</v>
      </c>
      <c r="E26" s="28"/>
    </row>
    <row r="27" spans="1:20" s="2" customFormat="1" ht="20.25" customHeight="1" x14ac:dyDescent="0.3">
      <c r="A27" s="2" t="s">
        <v>11</v>
      </c>
      <c r="B27" s="27">
        <f t="shared" si="0"/>
        <v>14.825407879029049</v>
      </c>
      <c r="C27" s="27">
        <f t="shared" si="2"/>
        <v>14.014857360547408</v>
      </c>
      <c r="D27" s="27">
        <f>D10/$D$5*100</f>
        <v>15.88162291169451</v>
      </c>
      <c r="E27" s="28"/>
    </row>
    <row r="28" spans="1:20" s="2" customFormat="1" ht="20.25" customHeight="1" x14ac:dyDescent="0.3">
      <c r="A28" s="21" t="s">
        <v>12</v>
      </c>
      <c r="B28" s="27">
        <f>B11/$B$5*100</f>
        <v>12.166525732855817</v>
      </c>
      <c r="C28" s="27">
        <f t="shared" si="2"/>
        <v>11.206757608170083</v>
      </c>
      <c r="D28" s="27">
        <f t="shared" si="1"/>
        <v>13.417183770883053</v>
      </c>
      <c r="E28" s="28"/>
    </row>
    <row r="29" spans="1:20" s="2" customFormat="1" ht="20.25" customHeight="1" x14ac:dyDescent="0.3">
      <c r="A29" s="21" t="s">
        <v>13</v>
      </c>
      <c r="B29" s="27">
        <v>2.6</v>
      </c>
      <c r="C29" s="27">
        <f t="shared" si="2"/>
        <v>2.8080997523773243</v>
      </c>
      <c r="D29" s="27">
        <f t="shared" si="1"/>
        <v>2.4644391408114559</v>
      </c>
      <c r="E29" s="28"/>
    </row>
    <row r="30" spans="1:20" s="2" customFormat="1" ht="20.25" customHeight="1" x14ac:dyDescent="0.3">
      <c r="A30" s="23" t="s">
        <v>14</v>
      </c>
      <c r="B30" s="27" t="s">
        <v>15</v>
      </c>
      <c r="C30" s="27" t="s">
        <v>15</v>
      </c>
      <c r="D30" s="27" t="s">
        <v>15</v>
      </c>
      <c r="E30" s="28"/>
    </row>
    <row r="31" spans="1:20" s="2" customFormat="1" ht="20.25" customHeight="1" x14ac:dyDescent="0.35">
      <c r="A31" s="2" t="s">
        <v>16</v>
      </c>
      <c r="B31" s="27">
        <f t="shared" si="0"/>
        <v>14.343538599283725</v>
      </c>
      <c r="C31" s="27">
        <f t="shared" si="2"/>
        <v>13.242684874503654</v>
      </c>
      <c r="D31" s="27">
        <f>D14/$D$5*100</f>
        <v>15.77852028639618</v>
      </c>
      <c r="E31" s="2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2" customFormat="1" ht="20.25" customHeight="1" x14ac:dyDescent="0.3">
      <c r="A32" s="23" t="s">
        <v>17</v>
      </c>
      <c r="B32" s="27">
        <f t="shared" si="0"/>
        <v>7.6877321262766944</v>
      </c>
      <c r="C32" s="27">
        <f t="shared" si="2"/>
        <v>6.6037597620477948</v>
      </c>
      <c r="D32" s="27">
        <f t="shared" si="1"/>
        <v>9.1002386634844878</v>
      </c>
      <c r="E32" s="28"/>
    </row>
    <row r="33" spans="1:20" s="2" customFormat="1" ht="20.25" customHeight="1" x14ac:dyDescent="0.3">
      <c r="A33" s="23" t="s">
        <v>18</v>
      </c>
      <c r="B33" s="27">
        <f t="shared" si="0"/>
        <v>3.4323600610160501</v>
      </c>
      <c r="C33" s="27">
        <f t="shared" si="2"/>
        <v>3.8256970798106931</v>
      </c>
      <c r="D33" s="27">
        <f t="shared" si="1"/>
        <v>2.9202863961813841</v>
      </c>
      <c r="E33" s="28"/>
    </row>
    <row r="34" spans="1:20" s="2" customFormat="1" ht="20.25" customHeight="1" x14ac:dyDescent="0.35">
      <c r="A34" s="23" t="s">
        <v>19</v>
      </c>
      <c r="B34" s="27">
        <f t="shared" si="0"/>
        <v>3.22344641199098</v>
      </c>
      <c r="C34" s="27">
        <f t="shared" si="2"/>
        <v>2.8132280326451671</v>
      </c>
      <c r="D34" s="27">
        <f t="shared" si="1"/>
        <v>3.7579952267303103</v>
      </c>
      <c r="E34" s="2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20.25" customHeight="1" x14ac:dyDescent="0.35">
      <c r="A35" s="23" t="s">
        <v>20</v>
      </c>
      <c r="B35" s="27" t="s">
        <v>15</v>
      </c>
      <c r="C35" s="27" t="s">
        <v>15</v>
      </c>
      <c r="D35" s="27" t="s">
        <v>15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20.25" customHeight="1" x14ac:dyDescent="0.35">
      <c r="A36" s="23" t="s">
        <v>21</v>
      </c>
      <c r="B36" s="27" t="s">
        <v>15</v>
      </c>
      <c r="C36" s="27" t="s">
        <v>15</v>
      </c>
      <c r="D36" s="27" t="s">
        <v>15</v>
      </c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5.0999999999999996" customHeight="1" x14ac:dyDescent="0.35">
      <c r="A37" s="30"/>
      <c r="B37" s="31">
        <f t="shared" si="0"/>
        <v>0</v>
      </c>
      <c r="C37" s="31">
        <f>C20/$C$5*100</f>
        <v>0</v>
      </c>
      <c r="D37" s="32"/>
      <c r="E37" s="3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" customHeight="1" x14ac:dyDescent="0.35">
      <c r="A38" s="2"/>
    </row>
    <row r="39" spans="1:20" s="2" customFormat="1" ht="24.75" customHeight="1" x14ac:dyDescent="0.35">
      <c r="A39" s="34" t="s">
        <v>23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s="2" customFormat="1" ht="17.100000000000001" customHeight="1" x14ac:dyDescent="0.35">
      <c r="A40" s="37" t="s">
        <v>25</v>
      </c>
      <c r="B40" s="37"/>
      <c r="C40" s="37"/>
      <c r="D40" s="3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0" ht="17.100000000000001" customHeight="1" x14ac:dyDescent="0.35">
      <c r="A41" s="37" t="s">
        <v>24</v>
      </c>
      <c r="B41" s="38"/>
      <c r="C41" s="37"/>
      <c r="D41" s="37"/>
    </row>
    <row r="42" spans="1:20" ht="17.100000000000001" customHeight="1" x14ac:dyDescent="0.35">
      <c r="A42" s="37" t="s">
        <v>26</v>
      </c>
      <c r="B42" s="37"/>
      <c r="C42" s="37"/>
      <c r="D42" s="37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2019-09-20T03:02:38Z</dcterms:created>
  <dcterms:modified xsi:type="dcterms:W3CDTF">2019-09-20T04:09:08Z</dcterms:modified>
</cp:coreProperties>
</file>