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20.4" sheetId="4" r:id="rId1"/>
    <sheet name="Sheet1" sheetId="1" r:id="rId2"/>
    <sheet name="Sheet2" sheetId="2" r:id="rId3"/>
    <sheet name="Sheet3" sheetId="3" r:id="rId4"/>
  </sheets>
  <definedNames>
    <definedName name="_xlnm.Print_Area" localSheetId="0">'T-20.4'!$A$1:$O$30</definedName>
  </definedNames>
  <calcPr calcId="124519" calcMode="manual"/>
</workbook>
</file>

<file path=xl/calcChain.xml><?xml version="1.0" encoding="utf-8"?>
<calcChain xmlns="http://schemas.openxmlformats.org/spreadsheetml/2006/main">
  <c r="L11" i="4"/>
  <c r="K11"/>
  <c r="J11"/>
  <c r="I11"/>
  <c r="G11"/>
  <c r="E11"/>
</calcChain>
</file>

<file path=xl/sharedStrings.xml><?xml version="1.0" encoding="utf-8"?>
<sst xmlns="http://schemas.openxmlformats.org/spreadsheetml/2006/main" count="90" uniqueCount="55">
  <si>
    <t>ตาราง</t>
  </si>
  <si>
    <t>สถิติการประปา เป็นรายอำเภอ พ.ศ. 2560</t>
  </si>
  <si>
    <t>Table</t>
  </si>
  <si>
    <t>Statistics of Water Supply by District: 2017</t>
  </si>
  <si>
    <t>ปริมาณน้ำที่จ่าย</t>
  </si>
  <si>
    <t>เพื่อสาธารณประโยชน์</t>
  </si>
  <si>
    <t>ปริมาณน้ำที่ใช้ในระบบ</t>
  </si>
  <si>
    <t>อำเภอ</t>
  </si>
  <si>
    <t>กำลังการผลิต</t>
  </si>
  <si>
    <t>น้ำที่ผลิตได้</t>
  </si>
  <si>
    <t>ปริมาณน้ำที่จำหน่าย</t>
  </si>
  <si>
    <t>และรั่วไหล (ลบ.ม)</t>
  </si>
  <si>
    <t xml:space="preserve"> (ลบ.ม.)</t>
  </si>
  <si>
    <t>ผู้ใช้น้ำ</t>
  </si>
  <si>
    <t>District</t>
  </si>
  <si>
    <t>(ลบ.ม.)</t>
  </si>
  <si>
    <t>แก่ผู้ใช้ (ลบ.ม.)</t>
  </si>
  <si>
    <t>Water supplied for public</t>
  </si>
  <si>
    <t>Water for system</t>
  </si>
  <si>
    <t>(ราย)</t>
  </si>
  <si>
    <t>Water capacity</t>
  </si>
  <si>
    <t>Water production</t>
  </si>
  <si>
    <t>Water sales</t>
  </si>
  <si>
    <t>use and leak in streams</t>
  </si>
  <si>
    <t>production</t>
  </si>
  <si>
    <t>Consumers</t>
  </si>
  <si>
    <t>(Cu.M.)</t>
  </si>
  <si>
    <t>(Persons)</t>
  </si>
  <si>
    <t>รวมยอด</t>
  </si>
  <si>
    <t>Total</t>
  </si>
  <si>
    <t>เมืองกำแพงเพชร</t>
  </si>
  <si>
    <t>Mueang Kamphaeng Phet</t>
  </si>
  <si>
    <t>ไทรงาม</t>
  </si>
  <si>
    <t>-</t>
  </si>
  <si>
    <t>Sai Ngam</t>
  </si>
  <si>
    <t>คลองลาน</t>
  </si>
  <si>
    <t>Khlong Lan</t>
  </si>
  <si>
    <t>ขาณุวรลักษบุรี</t>
  </si>
  <si>
    <t>Khanu Woralaksaburi</t>
  </si>
  <si>
    <t>คลองขลุง</t>
  </si>
  <si>
    <t>Khlong Khlung</t>
  </si>
  <si>
    <t>พรานกระต่าย</t>
  </si>
  <si>
    <t>Phran Kratai</t>
  </si>
  <si>
    <t>ลานกระบือ</t>
  </si>
  <si>
    <t>Lan Krabue</t>
  </si>
  <si>
    <t>ทรายทองวัฒนา</t>
  </si>
  <si>
    <t>Sai Thong Wattana</t>
  </si>
  <si>
    <t>ปางศิลาทอง</t>
  </si>
  <si>
    <t>Pang Sila Thong</t>
  </si>
  <si>
    <t>บึงสามัคคี</t>
  </si>
  <si>
    <t>Bueng Samakkhi</t>
  </si>
  <si>
    <t>โกสัมพีนคร</t>
  </si>
  <si>
    <t xml:space="preserve">   Kosamphi Nakhon</t>
  </si>
  <si>
    <t xml:space="preserve">    ที่มา:   สำนักงานการประปาเขต 1 และ 2 จังหวัดกำแพงเพชร</t>
  </si>
  <si>
    <t xml:space="preserve">   Source:   Office of Waterworks Authority Area  1 and 2 , Kamphaeng Phet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</si>
</sst>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UPC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Border="1"/>
    <xf numFmtId="0" fontId="4" fillId="0" borderId="0" xfId="1" applyFont="1" applyBorder="1"/>
    <xf numFmtId="0" fontId="4" fillId="0" borderId="0" xfId="1" applyFont="1"/>
    <xf numFmtId="0" fontId="5" fillId="0" borderId="1" xfId="1" applyFont="1" applyBorder="1"/>
    <xf numFmtId="0" fontId="5" fillId="0" borderId="2" xfId="1" applyFont="1" applyBorder="1"/>
    <xf numFmtId="0" fontId="5" fillId="0" borderId="3" xfId="1" applyFont="1" applyBorder="1"/>
    <xf numFmtId="0" fontId="5" fillId="0" borderId="4" xfId="1" applyFont="1" applyBorder="1"/>
    <xf numFmtId="0" fontId="5" fillId="0" borderId="1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0" xfId="1" applyFont="1" applyBorder="1"/>
    <xf numFmtId="0" fontId="5" fillId="0" borderId="0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8" xfId="1" applyFont="1" applyBorder="1"/>
    <xf numFmtId="0" fontId="5" fillId="0" borderId="9" xfId="1" applyFont="1" applyBorder="1" applyAlignment="1">
      <alignment horizontal="center"/>
    </xf>
    <xf numFmtId="0" fontId="5" fillId="0" borderId="10" xfId="1" applyFont="1" applyBorder="1" applyAlignment="1">
      <alignment horizontal="right"/>
    </xf>
    <xf numFmtId="0" fontId="5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8" xfId="1" applyFont="1" applyBorder="1" applyAlignment="1">
      <alignment horizontal="right"/>
    </xf>
    <xf numFmtId="0" fontId="5" fillId="0" borderId="0" xfId="1" applyFont="1" applyBorder="1" applyAlignment="1">
      <alignment horizontal="right"/>
    </xf>
    <xf numFmtId="0" fontId="5" fillId="0" borderId="5" xfId="1" applyFont="1" applyBorder="1"/>
    <xf numFmtId="0" fontId="5" fillId="0" borderId="6" xfId="1" applyFont="1" applyBorder="1"/>
    <xf numFmtId="0" fontId="5" fillId="0" borderId="7" xfId="1" applyFont="1" applyBorder="1"/>
    <xf numFmtId="0" fontId="5" fillId="0" borderId="6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187" fontId="3" fillId="0" borderId="5" xfId="1" applyNumberFormat="1" applyFont="1" applyBorder="1" applyAlignment="1">
      <alignment horizontal="right"/>
    </xf>
    <xf numFmtId="0" fontId="3" fillId="0" borderId="6" xfId="1" applyFont="1" applyBorder="1" applyAlignment="1">
      <alignment horizontal="right"/>
    </xf>
    <xf numFmtId="187" fontId="3" fillId="0" borderId="7" xfId="1" applyNumberFormat="1" applyFont="1" applyBorder="1" applyAlignment="1"/>
    <xf numFmtId="0" fontId="3" fillId="0" borderId="5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5" fillId="0" borderId="0" xfId="1" applyFont="1" applyAlignment="1"/>
    <xf numFmtId="0" fontId="3" fillId="0" borderId="6" xfId="1" applyFont="1" applyBorder="1" applyAlignment="1">
      <alignment horizontal="center"/>
    </xf>
    <xf numFmtId="187" fontId="5" fillId="0" borderId="5" xfId="2" applyNumberFormat="1" applyFont="1" applyBorder="1" applyAlignment="1">
      <alignment horizontal="right"/>
    </xf>
    <xf numFmtId="187" fontId="5" fillId="0" borderId="6" xfId="2" applyNumberFormat="1" applyFont="1" applyBorder="1" applyAlignment="1">
      <alignment horizontal="right"/>
    </xf>
    <xf numFmtId="187" fontId="5" fillId="0" borderId="7" xfId="2" applyNumberFormat="1" applyFont="1" applyBorder="1" applyAlignment="1">
      <alignment horizontal="right"/>
    </xf>
    <xf numFmtId="187" fontId="5" fillId="0" borderId="6" xfId="2" applyNumberFormat="1" applyFont="1" applyBorder="1" applyAlignment="1">
      <alignment horizontal="right"/>
    </xf>
    <xf numFmtId="187" fontId="5" fillId="0" borderId="0" xfId="2" applyNumberFormat="1" applyFont="1" applyAlignment="1">
      <alignment horizontal="right"/>
    </xf>
    <xf numFmtId="187" fontId="5" fillId="0" borderId="5" xfId="2" applyNumberFormat="1" applyFont="1" applyBorder="1" applyAlignment="1">
      <alignment horizontal="right"/>
    </xf>
    <xf numFmtId="0" fontId="5" fillId="0" borderId="5" xfId="1" applyFont="1" applyBorder="1" applyAlignment="1">
      <alignment horizontal="left" indent="1"/>
    </xf>
    <xf numFmtId="0" fontId="5" fillId="0" borderId="0" xfId="1" applyFont="1" applyAlignment="1">
      <alignment horizontal="left"/>
    </xf>
    <xf numFmtId="0" fontId="5" fillId="0" borderId="0" xfId="1" applyFont="1"/>
    <xf numFmtId="0" fontId="5" fillId="0" borderId="5" xfId="1" applyFont="1" applyBorder="1" applyAlignment="1">
      <alignment horizontal="right"/>
    </xf>
    <xf numFmtId="0" fontId="5" fillId="0" borderId="6" xfId="1" applyFont="1" applyBorder="1" applyAlignment="1">
      <alignment horizontal="right"/>
    </xf>
    <xf numFmtId="0" fontId="5" fillId="0" borderId="7" xfId="1" applyFont="1" applyBorder="1" applyAlignment="1">
      <alignment horizontal="right"/>
    </xf>
    <xf numFmtId="0" fontId="5" fillId="0" borderId="6" xfId="1" applyFont="1" applyBorder="1" applyAlignment="1">
      <alignment horizontal="right"/>
    </xf>
    <xf numFmtId="0" fontId="5" fillId="0" borderId="0" xfId="1" applyFont="1" applyAlignment="1">
      <alignment horizontal="right"/>
    </xf>
    <xf numFmtId="0" fontId="5" fillId="0" borderId="5" xfId="1" applyFont="1" applyBorder="1" applyAlignment="1">
      <alignment horizontal="right"/>
    </xf>
    <xf numFmtId="0" fontId="5" fillId="0" borderId="10" xfId="1" applyFont="1" applyBorder="1"/>
    <xf numFmtId="0" fontId="5" fillId="0" borderId="9" xfId="1" applyFont="1" applyBorder="1"/>
    <xf numFmtId="0" fontId="5" fillId="0" borderId="11" xfId="1" applyFont="1" applyBorder="1"/>
  </cellXfs>
  <cellStyles count="7">
    <cellStyle name="Comma 2" xfId="3"/>
    <cellStyle name="Normal 2" xfId="4"/>
    <cellStyle name="Normal 2 2" xfId="5"/>
    <cellStyle name="เครื่องหมายจุลภาค 2" xfId="2"/>
    <cellStyle name="จุลภาค 2" xfId="6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29</xdr:row>
      <xdr:rowOff>66675</xdr:rowOff>
    </xdr:from>
    <xdr:to>
      <xdr:col>14</xdr:col>
      <xdr:colOff>28575</xdr:colOff>
      <xdr:row>30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620250" y="640080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13</xdr:col>
      <xdr:colOff>0</xdr:colOff>
      <xdr:row>14</xdr:row>
      <xdr:rowOff>123825</xdr:rowOff>
    </xdr:from>
    <xdr:to>
      <xdr:col>14</xdr:col>
      <xdr:colOff>285750</xdr:colOff>
      <xdr:row>30</xdr:row>
      <xdr:rowOff>0</xdr:rowOff>
    </xdr:to>
    <xdr:grpSp>
      <xdr:nvGrpSpPr>
        <xdr:cNvPr id="3" name="Group 6"/>
        <xdr:cNvGrpSpPr/>
      </xdr:nvGrpSpPr>
      <xdr:grpSpPr>
        <a:xfrm>
          <a:off x="9437077" y="3267075"/>
          <a:ext cx="446942" cy="3312502"/>
          <a:chOff x="9505950" y="3086100"/>
          <a:chExt cx="476250" cy="3410819"/>
        </a:xfrm>
      </xdr:grpSpPr>
      <xdr:grpSp>
        <xdr:nvGrpSpPr>
          <xdr:cNvPr id="4" name="Group 8"/>
          <xdr:cNvGrpSpPr/>
        </xdr:nvGrpSpPr>
        <xdr:grpSpPr>
          <a:xfrm>
            <a:off x="9648825" y="6029325"/>
            <a:ext cx="333375" cy="467594"/>
            <a:chOff x="9591675" y="6219829"/>
            <a:chExt cx="333375" cy="467594"/>
          </a:xfrm>
        </xdr:grpSpPr>
        <xdr:sp macro="" textlink="">
          <xdr:nvSpPr>
            <xdr:cNvPr id="6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175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05950" y="308610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/>
  </sheetPr>
  <dimension ref="A1:N30"/>
  <sheetViews>
    <sheetView showGridLines="0" tabSelected="1" topLeftCell="A7" zoomScale="130" zoomScaleNormal="130" workbookViewId="0">
      <selection activeCell="L13" sqref="L13"/>
    </sheetView>
  </sheetViews>
  <sheetFormatPr defaultRowHeight="18.75"/>
  <cols>
    <col min="1" max="1" width="1.5" style="7" customWidth="1"/>
    <col min="2" max="2" width="5.375" style="7" customWidth="1"/>
    <col min="3" max="3" width="4.625" style="7" customWidth="1"/>
    <col min="4" max="4" width="6.125" style="7" customWidth="1"/>
    <col min="5" max="5" width="13" style="7" customWidth="1"/>
    <col min="6" max="6" width="2.125" style="7" customWidth="1"/>
    <col min="7" max="7" width="10.625" style="7" customWidth="1"/>
    <col min="8" max="8" width="3" style="7" customWidth="1"/>
    <col min="9" max="9" width="13.375" style="7" customWidth="1"/>
    <col min="10" max="10" width="18.375" style="7" customWidth="1"/>
    <col min="11" max="11" width="14.875" style="7" customWidth="1"/>
    <col min="12" max="12" width="12.625" style="7" customWidth="1"/>
    <col min="13" max="13" width="18.125" style="7" customWidth="1"/>
    <col min="14" max="14" width="2.125" style="6" customWidth="1"/>
    <col min="15" max="15" width="4.25" style="6" customWidth="1"/>
    <col min="16" max="16384" width="9" style="6"/>
  </cols>
  <sheetData>
    <row r="1" spans="1:14" s="3" customFormat="1">
      <c r="A1" s="1"/>
      <c r="B1" s="1" t="s">
        <v>0</v>
      </c>
      <c r="C1" s="2">
        <v>20.399999999999999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</row>
    <row r="2" spans="1:14" s="5" customFormat="1">
      <c r="A2" s="4"/>
      <c r="B2" s="1" t="s">
        <v>2</v>
      </c>
      <c r="C2" s="2">
        <v>20.399999999999999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</row>
    <row r="3" spans="1:14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4" s="14" customFormat="1" ht="20.25" customHeight="1">
      <c r="A4" s="8"/>
      <c r="B4" s="8"/>
      <c r="C4" s="8"/>
      <c r="D4" s="8"/>
      <c r="E4" s="9"/>
      <c r="F4" s="10"/>
      <c r="G4" s="8"/>
      <c r="H4" s="8"/>
      <c r="I4" s="11"/>
      <c r="J4" s="12" t="s">
        <v>4</v>
      </c>
      <c r="K4" s="11"/>
      <c r="L4" s="13"/>
      <c r="M4" s="12"/>
    </row>
    <row r="5" spans="1:14" s="14" customFormat="1" ht="20.25" customHeight="1">
      <c r="A5" s="15"/>
      <c r="B5" s="15"/>
      <c r="C5" s="15"/>
      <c r="D5" s="15"/>
      <c r="E5" s="16"/>
      <c r="F5" s="17"/>
      <c r="G5" s="16"/>
      <c r="H5" s="17"/>
      <c r="I5" s="18"/>
      <c r="J5" s="19" t="s">
        <v>5</v>
      </c>
      <c r="K5" s="18" t="s">
        <v>6</v>
      </c>
      <c r="L5" s="18"/>
      <c r="M5" s="19"/>
      <c r="N5" s="19"/>
    </row>
    <row r="6" spans="1:14" s="14" customFormat="1" ht="20.25" customHeight="1">
      <c r="A6" s="15" t="s">
        <v>7</v>
      </c>
      <c r="B6" s="15"/>
      <c r="C6" s="15"/>
      <c r="D6" s="15"/>
      <c r="E6" s="16" t="s">
        <v>8</v>
      </c>
      <c r="F6" s="17"/>
      <c r="G6" s="16" t="s">
        <v>9</v>
      </c>
      <c r="H6" s="17"/>
      <c r="I6" s="18" t="s">
        <v>10</v>
      </c>
      <c r="J6" s="19" t="s">
        <v>11</v>
      </c>
      <c r="K6" s="18" t="s">
        <v>12</v>
      </c>
      <c r="L6" s="18" t="s">
        <v>13</v>
      </c>
      <c r="M6" s="19" t="s">
        <v>14</v>
      </c>
    </row>
    <row r="7" spans="1:14" s="14" customFormat="1" ht="17.25">
      <c r="E7" s="16" t="s">
        <v>15</v>
      </c>
      <c r="F7" s="17"/>
      <c r="G7" s="16" t="s">
        <v>15</v>
      </c>
      <c r="H7" s="17"/>
      <c r="I7" s="18" t="s">
        <v>16</v>
      </c>
      <c r="J7" s="19" t="s">
        <v>17</v>
      </c>
      <c r="K7" s="18" t="s">
        <v>18</v>
      </c>
      <c r="L7" s="18" t="s">
        <v>19</v>
      </c>
      <c r="M7" s="19"/>
    </row>
    <row r="8" spans="1:14" s="14" customFormat="1" ht="17.25">
      <c r="E8" s="16" t="s">
        <v>20</v>
      </c>
      <c r="F8" s="17"/>
      <c r="G8" s="16" t="s">
        <v>21</v>
      </c>
      <c r="H8" s="17"/>
      <c r="I8" s="18" t="s">
        <v>22</v>
      </c>
      <c r="J8" s="19" t="s">
        <v>23</v>
      </c>
      <c r="K8" s="18" t="s">
        <v>24</v>
      </c>
      <c r="L8" s="18" t="s">
        <v>25</v>
      </c>
      <c r="M8" s="19"/>
    </row>
    <row r="9" spans="1:14" s="14" customFormat="1" ht="17.25">
      <c r="A9" s="20"/>
      <c r="B9" s="20"/>
      <c r="C9" s="20"/>
      <c r="D9" s="20"/>
      <c r="E9" s="21" t="s">
        <v>26</v>
      </c>
      <c r="F9" s="22"/>
      <c r="G9" s="21" t="s">
        <v>26</v>
      </c>
      <c r="H9" s="23"/>
      <c r="I9" s="24" t="s">
        <v>26</v>
      </c>
      <c r="J9" s="24" t="s">
        <v>26</v>
      </c>
      <c r="K9" s="24" t="s">
        <v>26</v>
      </c>
      <c r="L9" s="24" t="s">
        <v>27</v>
      </c>
      <c r="M9" s="25"/>
      <c r="N9" s="26"/>
    </row>
    <row r="10" spans="1:14" s="14" customFormat="1" ht="3" customHeight="1">
      <c r="E10" s="27"/>
      <c r="F10" s="28"/>
      <c r="I10" s="29"/>
      <c r="J10" s="30"/>
      <c r="K10" s="19"/>
      <c r="L10" s="31"/>
      <c r="M10" s="31"/>
    </row>
    <row r="11" spans="1:14" s="14" customFormat="1" ht="22.5" customHeight="1">
      <c r="A11" s="32" t="s">
        <v>28</v>
      </c>
      <c r="B11" s="32"/>
      <c r="C11" s="32"/>
      <c r="D11" s="33"/>
      <c r="E11" s="34">
        <f>SUM(E12:F18)</f>
        <v>18834000</v>
      </c>
      <c r="F11" s="35"/>
      <c r="G11" s="34">
        <f>SUM(G12:H18)</f>
        <v>12158760</v>
      </c>
      <c r="H11" s="35"/>
      <c r="I11" s="36">
        <f>SUM(I12:I18)</f>
        <v>7451210</v>
      </c>
      <c r="J11" s="36">
        <f>SUM(J12:J18)</f>
        <v>3001660</v>
      </c>
      <c r="K11" s="36">
        <f>SUM(K12:K18)</f>
        <v>320300</v>
      </c>
      <c r="L11" s="36">
        <f>SUM(L12:L18)</f>
        <v>31385</v>
      </c>
      <c r="M11" s="37" t="s">
        <v>29</v>
      </c>
    </row>
    <row r="12" spans="1:14" s="14" customFormat="1" ht="21.75" customHeight="1">
      <c r="A12" s="38"/>
      <c r="B12" s="39" t="s">
        <v>30</v>
      </c>
      <c r="C12" s="38"/>
      <c r="D12" s="40"/>
      <c r="E12" s="41">
        <v>10512000</v>
      </c>
      <c r="F12" s="42"/>
      <c r="G12" s="41">
        <v>7440000</v>
      </c>
      <c r="H12" s="42"/>
      <c r="I12" s="43">
        <v>5040000</v>
      </c>
      <c r="J12" s="44">
        <v>2118480</v>
      </c>
      <c r="K12" s="45">
        <v>281520</v>
      </c>
      <c r="L12" s="46">
        <v>19520</v>
      </c>
      <c r="M12" s="47" t="s">
        <v>31</v>
      </c>
    </row>
    <row r="13" spans="1:14" s="14" customFormat="1" ht="21.75" customHeight="1">
      <c r="A13" s="38"/>
      <c r="B13" s="39" t="s">
        <v>32</v>
      </c>
      <c r="C13" s="38"/>
      <c r="D13" s="40"/>
      <c r="E13" s="41" t="s">
        <v>33</v>
      </c>
      <c r="F13" s="42"/>
      <c r="G13" s="41" t="s">
        <v>33</v>
      </c>
      <c r="H13" s="42"/>
      <c r="I13" s="43" t="s">
        <v>33</v>
      </c>
      <c r="J13" s="44" t="s">
        <v>33</v>
      </c>
      <c r="K13" s="45" t="s">
        <v>33</v>
      </c>
      <c r="L13" s="46" t="s">
        <v>33</v>
      </c>
      <c r="M13" s="47" t="s">
        <v>34</v>
      </c>
    </row>
    <row r="14" spans="1:14" s="14" customFormat="1" ht="21.75" customHeight="1">
      <c r="A14" s="38"/>
      <c r="B14" s="39" t="s">
        <v>35</v>
      </c>
      <c r="C14" s="38"/>
      <c r="D14" s="40"/>
      <c r="E14" s="41">
        <v>438000</v>
      </c>
      <c r="F14" s="42"/>
      <c r="G14" s="41">
        <v>352800</v>
      </c>
      <c r="H14" s="42"/>
      <c r="I14" s="43">
        <v>268200</v>
      </c>
      <c r="J14" s="44">
        <v>73920</v>
      </c>
      <c r="K14" s="45">
        <v>10680</v>
      </c>
      <c r="L14" s="46">
        <v>917</v>
      </c>
      <c r="M14" s="47" t="s">
        <v>36</v>
      </c>
    </row>
    <row r="15" spans="1:14" s="14" customFormat="1" ht="21.75" customHeight="1">
      <c r="A15" s="38"/>
      <c r="B15" s="39" t="s">
        <v>37</v>
      </c>
      <c r="C15" s="38"/>
      <c r="D15" s="40"/>
      <c r="E15" s="41">
        <v>1752000</v>
      </c>
      <c r="F15" s="42"/>
      <c r="G15" s="41">
        <v>1752000</v>
      </c>
      <c r="H15" s="42"/>
      <c r="I15" s="43">
        <v>747520</v>
      </c>
      <c r="J15" s="44">
        <v>292000</v>
      </c>
      <c r="K15" s="45">
        <v>7300</v>
      </c>
      <c r="L15" s="46">
        <v>4114</v>
      </c>
      <c r="M15" s="47" t="s">
        <v>38</v>
      </c>
    </row>
    <row r="16" spans="1:14" s="14" customFormat="1" ht="21.75" customHeight="1">
      <c r="A16" s="38"/>
      <c r="B16" s="48" t="s">
        <v>39</v>
      </c>
      <c r="C16" s="38"/>
      <c r="D16" s="40"/>
      <c r="E16" s="41">
        <v>1314000</v>
      </c>
      <c r="F16" s="42"/>
      <c r="G16" s="41">
        <v>1314000</v>
      </c>
      <c r="H16" s="42"/>
      <c r="I16" s="43">
        <v>491290</v>
      </c>
      <c r="J16" s="44">
        <v>135000</v>
      </c>
      <c r="K16" s="45">
        <v>7300</v>
      </c>
      <c r="L16" s="46">
        <v>2714</v>
      </c>
      <c r="M16" s="47" t="s">
        <v>40</v>
      </c>
    </row>
    <row r="17" spans="1:13" s="14" customFormat="1" ht="21.75" customHeight="1">
      <c r="A17" s="38"/>
      <c r="B17" s="48" t="s">
        <v>41</v>
      </c>
      <c r="C17" s="38"/>
      <c r="D17" s="40"/>
      <c r="E17" s="41">
        <v>4380000</v>
      </c>
      <c r="F17" s="42"/>
      <c r="G17" s="41">
        <v>871800</v>
      </c>
      <c r="H17" s="42"/>
      <c r="I17" s="43">
        <v>570000</v>
      </c>
      <c r="J17" s="44">
        <v>301800</v>
      </c>
      <c r="K17" s="45" t="s">
        <v>33</v>
      </c>
      <c r="L17" s="46">
        <v>2610</v>
      </c>
      <c r="M17" s="47" t="s">
        <v>42</v>
      </c>
    </row>
    <row r="18" spans="1:13" s="14" customFormat="1" ht="21.75" customHeight="1">
      <c r="B18" s="48" t="s">
        <v>43</v>
      </c>
      <c r="D18" s="28"/>
      <c r="E18" s="41">
        <v>438000</v>
      </c>
      <c r="F18" s="42"/>
      <c r="G18" s="41">
        <v>428160</v>
      </c>
      <c r="H18" s="42"/>
      <c r="I18" s="43">
        <v>334200</v>
      </c>
      <c r="J18" s="44">
        <v>80460</v>
      </c>
      <c r="K18" s="45">
        <v>13500</v>
      </c>
      <c r="L18" s="46">
        <v>1510</v>
      </c>
      <c r="M18" s="47" t="s">
        <v>44</v>
      </c>
    </row>
    <row r="19" spans="1:13" s="14" customFormat="1" ht="21.75" customHeight="1">
      <c r="B19" s="49" t="s">
        <v>45</v>
      </c>
      <c r="D19" s="28"/>
      <c r="E19" s="50" t="s">
        <v>33</v>
      </c>
      <c r="F19" s="51"/>
      <c r="G19" s="50" t="s">
        <v>33</v>
      </c>
      <c r="H19" s="51"/>
      <c r="I19" s="52" t="s">
        <v>33</v>
      </c>
      <c r="J19" s="53" t="s">
        <v>33</v>
      </c>
      <c r="K19" s="54" t="s">
        <v>33</v>
      </c>
      <c r="L19" s="55" t="s">
        <v>33</v>
      </c>
      <c r="M19" s="47" t="s">
        <v>46</v>
      </c>
    </row>
    <row r="20" spans="1:13" s="14" customFormat="1" ht="21.75" customHeight="1">
      <c r="B20" s="48" t="s">
        <v>47</v>
      </c>
      <c r="D20" s="28"/>
      <c r="E20" s="50" t="s">
        <v>33</v>
      </c>
      <c r="F20" s="51"/>
      <c r="G20" s="50" t="s">
        <v>33</v>
      </c>
      <c r="H20" s="51"/>
      <c r="I20" s="52" t="s">
        <v>33</v>
      </c>
      <c r="J20" s="53" t="s">
        <v>33</v>
      </c>
      <c r="K20" s="54" t="s">
        <v>33</v>
      </c>
      <c r="L20" s="55" t="s">
        <v>33</v>
      </c>
      <c r="M20" s="47" t="s">
        <v>48</v>
      </c>
    </row>
    <row r="21" spans="1:13" s="14" customFormat="1" ht="21.75" customHeight="1">
      <c r="B21" s="39" t="s">
        <v>49</v>
      </c>
      <c r="D21" s="28"/>
      <c r="E21" s="50" t="s">
        <v>33</v>
      </c>
      <c r="F21" s="51"/>
      <c r="G21" s="50" t="s">
        <v>33</v>
      </c>
      <c r="H21" s="51"/>
      <c r="I21" s="52" t="s">
        <v>33</v>
      </c>
      <c r="J21" s="53" t="s">
        <v>33</v>
      </c>
      <c r="K21" s="54" t="s">
        <v>33</v>
      </c>
      <c r="L21" s="55" t="s">
        <v>33</v>
      </c>
      <c r="M21" s="47" t="s">
        <v>50</v>
      </c>
    </row>
    <row r="22" spans="1:13" s="14" customFormat="1" ht="21.75" customHeight="1">
      <c r="B22" s="14" t="s">
        <v>51</v>
      </c>
      <c r="D22" s="28"/>
      <c r="E22" s="50" t="s">
        <v>33</v>
      </c>
      <c r="F22" s="51"/>
      <c r="G22" s="50" t="s">
        <v>33</v>
      </c>
      <c r="H22" s="51"/>
      <c r="I22" s="52" t="s">
        <v>33</v>
      </c>
      <c r="J22" s="53" t="s">
        <v>33</v>
      </c>
      <c r="K22" s="54" t="s">
        <v>33</v>
      </c>
      <c r="L22" s="55" t="s">
        <v>33</v>
      </c>
      <c r="M22" s="27" t="s">
        <v>52</v>
      </c>
    </row>
    <row r="23" spans="1:13" s="14" customFormat="1" ht="3" customHeight="1">
      <c r="A23" s="20"/>
      <c r="B23" s="20"/>
      <c r="C23" s="20"/>
      <c r="D23" s="56"/>
      <c r="E23" s="57"/>
      <c r="F23" s="56"/>
      <c r="G23" s="57"/>
      <c r="H23" s="56"/>
      <c r="I23" s="58"/>
      <c r="J23" s="56"/>
      <c r="K23" s="20"/>
      <c r="L23" s="57"/>
      <c r="M23" s="57"/>
    </row>
    <row r="24" spans="1:13" s="14" customFormat="1" ht="3" customHeight="1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</row>
    <row r="25" spans="1:13" s="14" customFormat="1" ht="3" customHeight="1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</row>
    <row r="26" spans="1:13" s="14" customFormat="1" ht="17.25" customHeight="1">
      <c r="A26" s="49"/>
      <c r="B26" s="49" t="s">
        <v>53</v>
      </c>
      <c r="C26" s="49"/>
      <c r="D26" s="49"/>
      <c r="E26" s="49"/>
      <c r="F26" s="49"/>
      <c r="G26" s="49"/>
      <c r="H26" s="49"/>
      <c r="I26" s="49"/>
      <c r="J26" s="49" t="s">
        <v>54</v>
      </c>
      <c r="K26" s="49"/>
      <c r="L26" s="49"/>
      <c r="M26" s="49"/>
    </row>
    <row r="27" spans="1:13" s="14" customFormat="1" ht="17.25" customHeight="1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</row>
    <row r="28" spans="1:13" s="14" customFormat="1" ht="17.25" customHeight="1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</row>
    <row r="29" spans="1:13" s="14" customFormat="1" ht="17.25" customHeight="1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</row>
    <row r="30" spans="1:13" s="14" customFormat="1" ht="17.25" customHeight="1">
      <c r="A30" s="49"/>
      <c r="L30" s="49"/>
      <c r="M30" s="49"/>
    </row>
  </sheetData>
  <mergeCells count="37">
    <mergeCell ref="E20:F20"/>
    <mergeCell ref="G20:H20"/>
    <mergeCell ref="E21:F21"/>
    <mergeCell ref="G21:H21"/>
    <mergeCell ref="E22:F22"/>
    <mergeCell ref="G22:H22"/>
    <mergeCell ref="E17:F17"/>
    <mergeCell ref="G17:H17"/>
    <mergeCell ref="E18:F18"/>
    <mergeCell ref="G18:H18"/>
    <mergeCell ref="E19:F19"/>
    <mergeCell ref="G19:H19"/>
    <mergeCell ref="E14:F14"/>
    <mergeCell ref="G14:H14"/>
    <mergeCell ref="E15:F15"/>
    <mergeCell ref="G15:H15"/>
    <mergeCell ref="E16:F16"/>
    <mergeCell ref="G16:H16"/>
    <mergeCell ref="A11:D11"/>
    <mergeCell ref="E11:F11"/>
    <mergeCell ref="G11:H11"/>
    <mergeCell ref="E12:F12"/>
    <mergeCell ref="G12:H12"/>
    <mergeCell ref="E13:F13"/>
    <mergeCell ref="G13:H13"/>
    <mergeCell ref="E7:F7"/>
    <mergeCell ref="G7:H7"/>
    <mergeCell ref="E8:F8"/>
    <mergeCell ref="G8:H8"/>
    <mergeCell ref="E9:F9"/>
    <mergeCell ref="G9:H9"/>
    <mergeCell ref="A5:D5"/>
    <mergeCell ref="E5:F5"/>
    <mergeCell ref="G5:H5"/>
    <mergeCell ref="A6:D6"/>
    <mergeCell ref="E6:F6"/>
    <mergeCell ref="G6:H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T-20.4</vt:lpstr>
      <vt:lpstr>Sheet1</vt:lpstr>
      <vt:lpstr>Sheet2</vt:lpstr>
      <vt:lpstr>Sheet3</vt:lpstr>
      <vt:lpstr>'T-20.4'!Print_Area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2019-01-07T09:20:23Z</dcterms:created>
  <dcterms:modified xsi:type="dcterms:W3CDTF">2019-01-07T09:20:43Z</dcterms:modified>
</cp:coreProperties>
</file>