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2.สถิติแรงงาน ล่าสุด\"/>
    </mc:Choice>
  </mc:AlternateContent>
  <bookViews>
    <workbookView xWindow="120" yWindow="45" windowWidth="11715" windowHeight="5625" tabRatio="665"/>
  </bookViews>
  <sheets>
    <sheet name="T-2.7" sheetId="10" r:id="rId1"/>
  </sheets>
  <definedNames>
    <definedName name="_xlnm.Print_Area" localSheetId="0">'T-2.7'!$A$1:$W$24</definedName>
  </definedNames>
  <calcPr calcId="162913"/>
</workbook>
</file>

<file path=xl/calcChain.xml><?xml version="1.0" encoding="utf-8"?>
<calcChain xmlns="http://schemas.openxmlformats.org/spreadsheetml/2006/main">
  <c r="E16" i="10" l="1"/>
  <c r="E15" i="10"/>
  <c r="E14" i="10"/>
  <c r="E13" i="10"/>
  <c r="E12" i="10"/>
  <c r="E11" i="10"/>
  <c r="E10" i="10"/>
  <c r="G9" i="10"/>
  <c r="F9" i="10"/>
</calcChain>
</file>

<file path=xl/sharedStrings.xml><?xml version="1.0" encoding="utf-8"?>
<sst xmlns="http://schemas.openxmlformats.org/spreadsheetml/2006/main" count="70" uniqueCount="43">
  <si>
    <t>ตาราง</t>
  </si>
  <si>
    <t>รวม</t>
  </si>
  <si>
    <t>ชาย</t>
  </si>
  <si>
    <t>หญิง</t>
  </si>
  <si>
    <t>Total</t>
  </si>
  <si>
    <t>Male</t>
  </si>
  <si>
    <t>Female</t>
  </si>
  <si>
    <t>ชั่วโมงทำงาน</t>
  </si>
  <si>
    <t xml:space="preserve">Hours worked 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</si>
  <si>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</si>
  <si>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</si>
  <si>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</si>
  <si>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</si>
  <si>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</si>
  <si>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</si>
  <si>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</si>
  <si>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</si>
  <si>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</si>
  <si>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</si>
  <si>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</si>
  <si>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</si>
  <si>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</si>
  <si>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</si>
  <si>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</si>
  <si>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</si>
  <si>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</si>
  <si>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</si>
  <si>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</si>
  <si>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</si>
  <si>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</si>
  <si>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</si>
  <si>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</si>
  <si>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</si>
  <si>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</si>
  <si>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</si>
  <si>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Table</t>
  </si>
  <si>
    <t>ไม่ได้ทำงาน</t>
  </si>
  <si>
    <t>2561 (2018)</t>
  </si>
  <si>
    <t>2562 (2019)</t>
  </si>
  <si>
    <t xml:space="preserve"> การสำรวจภาวะการทำงานของประชากร พ.ศ. 2561 - 2562 ระดับจังหวัด สำนักงานสถิติแห่งชาติ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</si>
  <si>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2561 - 2562</t>
  </si>
  <si>
    <t>Employed Persons Aged 15 Years and Over by Hours Worked per Week, Sex and Quarterly: 2018 - 2019</t>
  </si>
  <si>
    <t>The  Labour Force Survey: 2018 - 2019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</si>
</sst>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4" formatCode="#,##0\ 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9" fillId="0" borderId="0" xfId="0" applyFont="1" applyBorder="1"/>
    <xf numFmtId="0" fontId="8" fillId="0" borderId="5" xfId="0" applyFont="1" applyBorder="1"/>
    <xf numFmtId="0" fontId="8" fillId="0" borderId="8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Border="1"/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left"/>
    </xf>
    <xf numFmtId="0" fontId="8" fillId="0" borderId="0" xfId="0" quotePrefix="1" applyFont="1" applyBorder="1"/>
    <xf numFmtId="0" fontId="8" fillId="0" borderId="0" xfId="0" applyFont="1" applyAlignment="1">
      <alignment horizontal="left"/>
    </xf>
    <xf numFmtId="194" fontId="10" fillId="0" borderId="7" xfId="1" applyNumberFormat="1" applyFont="1" applyFill="1" applyBorder="1" applyAlignment="1">
      <alignment horizontal="right"/>
    </xf>
    <xf numFmtId="194" fontId="10" fillId="0" borderId="7" xfId="1" applyNumberFormat="1" applyFont="1" applyBorder="1" applyAlignment="1">
      <alignment horizontal="right"/>
    </xf>
    <xf numFmtId="194" fontId="11" fillId="0" borderId="4" xfId="1" applyNumberFormat="1" applyFont="1" applyFill="1" applyBorder="1" applyAlignment="1">
      <alignment horizontal="right"/>
    </xf>
    <xf numFmtId="194" fontId="11" fillId="0" borderId="0" xfId="1" applyNumberFormat="1" applyFont="1" applyAlignment="1">
      <alignment horizontal="right"/>
    </xf>
    <xf numFmtId="194" fontId="11" fillId="0" borderId="4" xfId="1" applyNumberFormat="1" applyFont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0" fontId="8" fillId="0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1" xfId="0" applyFont="1" applyFill="1" applyBorder="1"/>
    <xf numFmtId="0" fontId="8" fillId="0" borderId="0" xfId="0" applyFont="1" applyFill="1"/>
    <xf numFmtId="194" fontId="10" fillId="0" borderId="2" xfId="1" applyNumberFormat="1" applyFont="1" applyFill="1" applyBorder="1" applyAlignment="1">
      <alignment horizontal="right"/>
    </xf>
    <xf numFmtId="194" fontId="11" fillId="0" borderId="7" xfId="1" applyNumberFormat="1" applyFont="1" applyFill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390524</xdr:colOff>
      <xdr:row>4</xdr:row>
      <xdr:rowOff>9525</xdr:rowOff>
    </xdr:from>
    <xdr:to>
      <xdr:col>22</xdr:col>
      <xdr:colOff>454025</xdr:colOff>
      <xdr:row>24</xdr:row>
      <xdr:rowOff>34926</xdr:rowOff>
    </xdr:to>
    <xdr:grpSp>
      <xdr:nvGrpSpPr>
        <xdr:cNvPr id="7" name="Group 6"/>
        <xdr:cNvGrpSpPr/>
      </xdr:nvGrpSpPr>
      <xdr:grpSpPr>
        <a:xfrm>
          <a:off x="9291107" y="1014942"/>
          <a:ext cx="571501" cy="5274734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27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W23"/>
  <sheetViews>
    <sheetView showGridLines="0" tabSelected="1" topLeftCell="A13" zoomScale="90" zoomScaleNormal="90" workbookViewId="0">
      <selection activeCell="G26" sqref="G26"/>
    </sheetView>
  </sheetViews>
  <sheetFormatPr defaultColWidth="9.140625" defaultRowHeight="18.75" x14ac:dyDescent="0.3"/>
  <cols>
    <col min="1" max="1" width="1.7109375" style="5" customWidth="1"/>
    <col min="2" max="2" width="6" style="5" customWidth="1"/>
    <col min="3" max="3" width="4.28515625" style="5" customWidth="1"/>
    <col min="4" max="4" width="8.42578125" style="5" customWidth="1"/>
    <col min="5" max="10" width="6.7109375" style="5" customWidth="1"/>
    <col min="11" max="13" width="6.7109375" style="42" customWidth="1"/>
    <col min="14" max="16" width="6.7109375" style="5" customWidth="1"/>
    <col min="17" max="19" width="6.7109375" style="42" customWidth="1"/>
    <col min="20" max="20" width="12" style="5" customWidth="1"/>
    <col min="21" max="21" width="1" style="5" customWidth="1"/>
    <col min="22" max="22" width="7.5703125" style="5" customWidth="1"/>
    <col min="23" max="23" width="8.85546875" style="4" customWidth="1"/>
    <col min="24" max="24" width="4.140625" style="5" customWidth="1"/>
    <col min="25" max="16384" width="9.140625" style="5"/>
  </cols>
  <sheetData>
    <row r="1" spans="1:23" s="1" customFormat="1" x14ac:dyDescent="0.3">
      <c r="B1" s="1" t="s">
        <v>0</v>
      </c>
      <c r="C1" s="2">
        <v>2.7</v>
      </c>
      <c r="D1" s="1" t="s">
        <v>40</v>
      </c>
      <c r="K1" s="39"/>
      <c r="L1" s="39"/>
      <c r="M1" s="39"/>
      <c r="Q1" s="39"/>
      <c r="R1" s="39"/>
      <c r="S1" s="39"/>
      <c r="W1" s="7"/>
    </row>
    <row r="2" spans="1:23" s="3" customFormat="1" x14ac:dyDescent="0.3">
      <c r="B2" s="1" t="s">
        <v>35</v>
      </c>
      <c r="C2" s="2">
        <v>2.7</v>
      </c>
      <c r="D2" s="1" t="s">
        <v>41</v>
      </c>
      <c r="E2" s="1"/>
      <c r="K2" s="40"/>
      <c r="L2" s="40"/>
      <c r="M2" s="40"/>
      <c r="Q2" s="40"/>
      <c r="R2" s="40"/>
      <c r="S2" s="40"/>
      <c r="W2" s="8"/>
    </row>
    <row r="3" spans="1:23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1"/>
      <c r="L3" s="41"/>
      <c r="M3" s="41"/>
      <c r="N3" s="4"/>
      <c r="O3" s="4"/>
      <c r="P3" s="4"/>
      <c r="Q3" s="41"/>
      <c r="V3" s="26"/>
    </row>
    <row r="4" spans="1:23" ht="21.75" customHeight="1" x14ac:dyDescent="0.3">
      <c r="A4" s="65" t="s">
        <v>7</v>
      </c>
      <c r="B4" s="65"/>
      <c r="C4" s="65"/>
      <c r="D4" s="68"/>
      <c r="E4" s="73" t="s">
        <v>37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  <c r="Q4" s="76" t="s">
        <v>38</v>
      </c>
      <c r="R4" s="77"/>
      <c r="S4" s="78"/>
      <c r="T4" s="64" t="s">
        <v>8</v>
      </c>
      <c r="U4" s="65"/>
      <c r="V4" s="65"/>
    </row>
    <row r="5" spans="1:23" s="6" customFormat="1" ht="22.5" customHeight="1" x14ac:dyDescent="0.25">
      <c r="A5" s="67"/>
      <c r="B5" s="67"/>
      <c r="C5" s="67"/>
      <c r="D5" s="69"/>
      <c r="E5" s="64" t="s">
        <v>16</v>
      </c>
      <c r="F5" s="65"/>
      <c r="G5" s="68"/>
      <c r="H5" s="64" t="s">
        <v>17</v>
      </c>
      <c r="I5" s="65"/>
      <c r="J5" s="68"/>
      <c r="K5" s="70" t="s">
        <v>18</v>
      </c>
      <c r="L5" s="71"/>
      <c r="M5" s="72"/>
      <c r="N5" s="64" t="s">
        <v>15</v>
      </c>
      <c r="O5" s="65"/>
      <c r="P5" s="68"/>
      <c r="Q5" s="70" t="s">
        <v>16</v>
      </c>
      <c r="R5" s="71"/>
      <c r="S5" s="72"/>
      <c r="T5" s="66"/>
      <c r="U5" s="67"/>
      <c r="V5" s="67"/>
      <c r="W5" s="19"/>
    </row>
    <row r="6" spans="1:23" s="6" customFormat="1" ht="21.75" customHeight="1" x14ac:dyDescent="0.25">
      <c r="A6" s="67"/>
      <c r="B6" s="67"/>
      <c r="C6" s="67"/>
      <c r="D6" s="69"/>
      <c r="E6" s="55" t="s">
        <v>11</v>
      </c>
      <c r="F6" s="56"/>
      <c r="G6" s="57"/>
      <c r="H6" s="55" t="s">
        <v>12</v>
      </c>
      <c r="I6" s="56"/>
      <c r="J6" s="57"/>
      <c r="K6" s="60" t="s">
        <v>13</v>
      </c>
      <c r="L6" s="61"/>
      <c r="M6" s="62"/>
      <c r="N6" s="55" t="s">
        <v>14</v>
      </c>
      <c r="O6" s="56"/>
      <c r="P6" s="57"/>
      <c r="Q6" s="60" t="s">
        <v>11</v>
      </c>
      <c r="R6" s="61"/>
      <c r="S6" s="62"/>
      <c r="T6" s="66"/>
      <c r="U6" s="67"/>
      <c r="V6" s="67"/>
      <c r="W6" s="19"/>
    </row>
    <row r="7" spans="1:23" s="6" customFormat="1" ht="21.75" customHeight="1" x14ac:dyDescent="0.3">
      <c r="A7" s="67"/>
      <c r="B7" s="67"/>
      <c r="C7" s="67"/>
      <c r="D7" s="69"/>
      <c r="E7" s="11" t="s">
        <v>1</v>
      </c>
      <c r="F7" s="12" t="s">
        <v>2</v>
      </c>
      <c r="G7" s="13" t="s">
        <v>3</v>
      </c>
      <c r="H7" s="14" t="s">
        <v>1</v>
      </c>
      <c r="I7" s="12" t="s">
        <v>2</v>
      </c>
      <c r="J7" s="13" t="s">
        <v>3</v>
      </c>
      <c r="K7" s="44" t="s">
        <v>1</v>
      </c>
      <c r="L7" s="45" t="s">
        <v>2</v>
      </c>
      <c r="M7" s="46" t="s">
        <v>3</v>
      </c>
      <c r="N7" s="11" t="s">
        <v>1</v>
      </c>
      <c r="O7" s="12" t="s">
        <v>2</v>
      </c>
      <c r="P7" s="13" t="s">
        <v>3</v>
      </c>
      <c r="Q7" s="44" t="s">
        <v>1</v>
      </c>
      <c r="R7" s="45" t="s">
        <v>2</v>
      </c>
      <c r="S7" s="46" t="s">
        <v>3</v>
      </c>
      <c r="T7" s="66"/>
      <c r="U7" s="67"/>
      <c r="V7" s="67"/>
      <c r="W7" s="19"/>
    </row>
    <row r="8" spans="1:23" s="6" customFormat="1" ht="21.75" customHeight="1" x14ac:dyDescent="0.3">
      <c r="A8" s="56"/>
      <c r="B8" s="56"/>
      <c r="C8" s="56"/>
      <c r="D8" s="57"/>
      <c r="E8" s="15" t="s">
        <v>4</v>
      </c>
      <c r="F8" s="16" t="s">
        <v>5</v>
      </c>
      <c r="G8" s="17" t="s">
        <v>6</v>
      </c>
      <c r="H8" s="18" t="s">
        <v>4</v>
      </c>
      <c r="I8" s="16" t="s">
        <v>5</v>
      </c>
      <c r="J8" s="17" t="s">
        <v>6</v>
      </c>
      <c r="K8" s="47" t="s">
        <v>4</v>
      </c>
      <c r="L8" s="48" t="s">
        <v>5</v>
      </c>
      <c r="M8" s="49" t="s">
        <v>6</v>
      </c>
      <c r="N8" s="15" t="s">
        <v>4</v>
      </c>
      <c r="O8" s="16" t="s">
        <v>5</v>
      </c>
      <c r="P8" s="17" t="s">
        <v>6</v>
      </c>
      <c r="Q8" s="47" t="s">
        <v>4</v>
      </c>
      <c r="R8" s="48" t="s">
        <v>5</v>
      </c>
      <c r="S8" s="49" t="s">
        <v>6</v>
      </c>
      <c r="T8" s="55"/>
      <c r="U8" s="56"/>
      <c r="V8" s="56"/>
      <c r="W8" s="19"/>
    </row>
    <row r="9" spans="1:23" s="27" customFormat="1" ht="24" customHeight="1" x14ac:dyDescent="0.25">
      <c r="A9" s="58" t="s">
        <v>24</v>
      </c>
      <c r="B9" s="58"/>
      <c r="C9" s="58"/>
      <c r="D9" s="59"/>
      <c r="E9" s="53">
        <v>336012</v>
      </c>
      <c r="F9" s="53">
        <f>SUM(F10:F17)</f>
        <v>170669</v>
      </c>
      <c r="G9" s="53">
        <f>SUM(G10:G17)</f>
        <v>165343</v>
      </c>
      <c r="H9" s="35">
        <v>325642.84000000003</v>
      </c>
      <c r="I9" s="35">
        <v>171985.85</v>
      </c>
      <c r="J9" s="35">
        <v>153657</v>
      </c>
      <c r="K9" s="34">
        <v>331793.81</v>
      </c>
      <c r="L9" s="34">
        <v>178250.43</v>
      </c>
      <c r="M9" s="34">
        <v>153543.39000000001</v>
      </c>
      <c r="N9" s="34">
        <v>336185.59999999998</v>
      </c>
      <c r="O9" s="34">
        <v>175118.39</v>
      </c>
      <c r="P9" s="34">
        <v>161067.21</v>
      </c>
      <c r="Q9" s="53">
        <v>345410.27</v>
      </c>
      <c r="R9" s="53">
        <v>177836.26</v>
      </c>
      <c r="S9" s="53">
        <v>167574.01</v>
      </c>
      <c r="T9" s="63" t="s">
        <v>4</v>
      </c>
      <c r="U9" s="58"/>
      <c r="V9" s="58"/>
      <c r="W9" s="23"/>
    </row>
    <row r="10" spans="1:23" s="6" customFormat="1" ht="24" customHeight="1" x14ac:dyDescent="0.3">
      <c r="A10" s="31" t="s">
        <v>36</v>
      </c>
      <c r="B10" s="10"/>
      <c r="C10" s="10"/>
      <c r="D10" s="10"/>
      <c r="E10" s="36">
        <f t="shared" ref="E10:E16" si="0">SUM(F10:G10)</f>
        <v>4750</v>
      </c>
      <c r="F10" s="36">
        <v>2233</v>
      </c>
      <c r="G10" s="36">
        <v>2517</v>
      </c>
      <c r="H10" s="38">
        <v>8066.26</v>
      </c>
      <c r="I10" s="37">
        <v>4785.72</v>
      </c>
      <c r="J10" s="38">
        <v>3280.54</v>
      </c>
      <c r="K10" s="36">
        <v>1811.57</v>
      </c>
      <c r="L10" s="36">
        <v>1159.0899999999999</v>
      </c>
      <c r="M10" s="36">
        <v>652.49</v>
      </c>
      <c r="N10" s="54">
        <v>2643.95</v>
      </c>
      <c r="O10" s="54">
        <v>679.67</v>
      </c>
      <c r="P10" s="36">
        <v>1964.28</v>
      </c>
      <c r="Q10" s="36">
        <v>6838.1</v>
      </c>
      <c r="R10" s="36">
        <v>3623.65</v>
      </c>
      <c r="S10" s="36">
        <v>3214.44</v>
      </c>
      <c r="T10" s="20" t="s">
        <v>34</v>
      </c>
      <c r="U10" s="9"/>
      <c r="V10" s="10"/>
      <c r="W10" s="19"/>
    </row>
    <row r="11" spans="1:23" s="6" customFormat="1" ht="24" customHeight="1" x14ac:dyDescent="0.3">
      <c r="A11" s="31" t="s">
        <v>26</v>
      </c>
      <c r="B11" s="10"/>
      <c r="C11" s="10"/>
      <c r="D11" s="10"/>
      <c r="E11" s="36">
        <f t="shared" si="0"/>
        <v>3412</v>
      </c>
      <c r="F11" s="36">
        <v>422</v>
      </c>
      <c r="G11" s="36">
        <v>2990</v>
      </c>
      <c r="H11" s="38">
        <v>5857.48</v>
      </c>
      <c r="I11" s="37">
        <v>1923.74</v>
      </c>
      <c r="J11" s="38">
        <v>3933.74</v>
      </c>
      <c r="K11" s="36">
        <v>4468.6499999999996</v>
      </c>
      <c r="L11" s="36">
        <v>2884.15</v>
      </c>
      <c r="M11" s="36">
        <v>1584.5</v>
      </c>
      <c r="N11" s="54">
        <v>2032.19</v>
      </c>
      <c r="O11" s="54">
        <v>1031.25</v>
      </c>
      <c r="P11" s="36">
        <v>1000.93</v>
      </c>
      <c r="Q11" s="36">
        <v>6304.7</v>
      </c>
      <c r="R11" s="36">
        <v>3123.39</v>
      </c>
      <c r="S11" s="36">
        <v>3181.31</v>
      </c>
      <c r="T11" s="22" t="s">
        <v>33</v>
      </c>
      <c r="U11" s="32"/>
      <c r="V11" s="10"/>
    </row>
    <row r="12" spans="1:23" s="6" customFormat="1" ht="24" customHeight="1" x14ac:dyDescent="0.3">
      <c r="A12" s="31" t="s">
        <v>19</v>
      </c>
      <c r="B12" s="10"/>
      <c r="C12" s="10"/>
      <c r="D12" s="10"/>
      <c r="E12" s="36">
        <f t="shared" si="0"/>
        <v>21705</v>
      </c>
      <c r="F12" s="36">
        <v>11520</v>
      </c>
      <c r="G12" s="36">
        <v>10185</v>
      </c>
      <c r="H12" s="38">
        <v>15084.18</v>
      </c>
      <c r="I12" s="37">
        <v>9791.34</v>
      </c>
      <c r="J12" s="38">
        <v>5292.84</v>
      </c>
      <c r="K12" s="36">
        <v>13287.6</v>
      </c>
      <c r="L12" s="36">
        <v>6566.07</v>
      </c>
      <c r="M12" s="36">
        <v>6721.53</v>
      </c>
      <c r="N12" s="54">
        <v>12670.56</v>
      </c>
      <c r="O12" s="54">
        <v>5145.88</v>
      </c>
      <c r="P12" s="36">
        <v>7524.67</v>
      </c>
      <c r="Q12" s="36">
        <v>19865.88</v>
      </c>
      <c r="R12" s="36">
        <v>10060.959999999999</v>
      </c>
      <c r="S12" s="36">
        <v>9804.92</v>
      </c>
      <c r="T12" s="22" t="s">
        <v>32</v>
      </c>
      <c r="U12" s="79"/>
      <c r="V12" s="79"/>
    </row>
    <row r="13" spans="1:23" s="6" customFormat="1" ht="24" customHeight="1" x14ac:dyDescent="0.3">
      <c r="A13" s="31" t="s">
        <v>20</v>
      </c>
      <c r="B13" s="10"/>
      <c r="C13" s="10"/>
      <c r="D13" s="10"/>
      <c r="E13" s="36">
        <f t="shared" si="0"/>
        <v>45739</v>
      </c>
      <c r="F13" s="36">
        <v>22579</v>
      </c>
      <c r="G13" s="36">
        <v>23160</v>
      </c>
      <c r="H13" s="38">
        <v>36532.53</v>
      </c>
      <c r="I13" s="37">
        <v>17459.77</v>
      </c>
      <c r="J13" s="38">
        <v>19072.759999999998</v>
      </c>
      <c r="K13" s="36">
        <v>47156.04</v>
      </c>
      <c r="L13" s="36">
        <v>23288.83</v>
      </c>
      <c r="M13" s="36">
        <v>23867.21</v>
      </c>
      <c r="N13" s="54">
        <v>35478.43</v>
      </c>
      <c r="O13" s="54">
        <v>19261.02</v>
      </c>
      <c r="P13" s="36">
        <v>16217.41</v>
      </c>
      <c r="Q13" s="36">
        <v>56817.88</v>
      </c>
      <c r="R13" s="36">
        <v>27728.1</v>
      </c>
      <c r="S13" s="36">
        <v>29089.77</v>
      </c>
      <c r="T13" s="22" t="s">
        <v>31</v>
      </c>
      <c r="U13" s="79"/>
      <c r="V13" s="79"/>
    </row>
    <row r="14" spans="1:23" s="6" customFormat="1" ht="24" customHeight="1" x14ac:dyDescent="0.3">
      <c r="A14" s="31" t="s">
        <v>21</v>
      </c>
      <c r="B14" s="10"/>
      <c r="C14" s="10"/>
      <c r="D14" s="10"/>
      <c r="E14" s="36">
        <f t="shared" si="0"/>
        <v>19010</v>
      </c>
      <c r="F14" s="36">
        <v>8922</v>
      </c>
      <c r="G14" s="36">
        <v>10088</v>
      </c>
      <c r="H14" s="38">
        <v>16308.95</v>
      </c>
      <c r="I14" s="37">
        <v>7361.51</v>
      </c>
      <c r="J14" s="38">
        <v>8947.44</v>
      </c>
      <c r="K14" s="36">
        <v>19149.36</v>
      </c>
      <c r="L14" s="36">
        <v>8255.61</v>
      </c>
      <c r="M14" s="36">
        <v>10893.76</v>
      </c>
      <c r="N14" s="54">
        <v>22530.43</v>
      </c>
      <c r="O14" s="54">
        <v>13587.19</v>
      </c>
      <c r="P14" s="36">
        <v>8943.25</v>
      </c>
      <c r="Q14" s="36">
        <v>24823.25</v>
      </c>
      <c r="R14" s="36">
        <v>14354.96</v>
      </c>
      <c r="S14" s="36">
        <v>10468.290000000001</v>
      </c>
      <c r="T14" s="22" t="s">
        <v>30</v>
      </c>
      <c r="U14" s="79"/>
      <c r="V14" s="79"/>
    </row>
    <row r="15" spans="1:23" s="6" customFormat="1" ht="24" customHeight="1" x14ac:dyDescent="0.3">
      <c r="A15" s="31" t="s">
        <v>22</v>
      </c>
      <c r="B15" s="10"/>
      <c r="C15" s="10"/>
      <c r="D15" s="10"/>
      <c r="E15" s="36">
        <f t="shared" si="0"/>
        <v>36232</v>
      </c>
      <c r="F15" s="36">
        <v>19634</v>
      </c>
      <c r="G15" s="36">
        <v>16598</v>
      </c>
      <c r="H15" s="38">
        <v>30831.71</v>
      </c>
      <c r="I15" s="37">
        <v>15536.48</v>
      </c>
      <c r="J15" s="38">
        <v>15295.23</v>
      </c>
      <c r="K15" s="36">
        <v>41692.94</v>
      </c>
      <c r="L15" s="36">
        <v>21911.57</v>
      </c>
      <c r="M15" s="36">
        <v>19781.37</v>
      </c>
      <c r="N15" s="54">
        <v>42629.67</v>
      </c>
      <c r="O15" s="54">
        <v>20813.060000000001</v>
      </c>
      <c r="P15" s="36">
        <v>21816.6</v>
      </c>
      <c r="Q15" s="36">
        <v>38885.5</v>
      </c>
      <c r="R15" s="36">
        <v>22102.86</v>
      </c>
      <c r="S15" s="36">
        <v>16782.63</v>
      </c>
      <c r="T15" s="22" t="s">
        <v>29</v>
      </c>
      <c r="U15" s="79"/>
      <c r="V15" s="79"/>
    </row>
    <row r="16" spans="1:23" s="6" customFormat="1" ht="24" customHeight="1" x14ac:dyDescent="0.3">
      <c r="A16" s="31" t="s">
        <v>23</v>
      </c>
      <c r="B16" s="10"/>
      <c r="C16" s="10"/>
      <c r="D16" s="10"/>
      <c r="E16" s="36">
        <f t="shared" si="0"/>
        <v>100367</v>
      </c>
      <c r="F16" s="36">
        <v>50458</v>
      </c>
      <c r="G16" s="36">
        <v>49909</v>
      </c>
      <c r="H16" s="38">
        <v>104373.26</v>
      </c>
      <c r="I16" s="37">
        <v>57442.6</v>
      </c>
      <c r="J16" s="38">
        <v>46930.66</v>
      </c>
      <c r="K16" s="36">
        <v>108954.03</v>
      </c>
      <c r="L16" s="36">
        <v>59968.39</v>
      </c>
      <c r="M16" s="36">
        <v>48985.64</v>
      </c>
      <c r="N16" s="54">
        <v>108191.86</v>
      </c>
      <c r="O16" s="54">
        <v>59234.46</v>
      </c>
      <c r="P16" s="36">
        <v>48957.4</v>
      </c>
      <c r="Q16" s="36">
        <v>105710.51</v>
      </c>
      <c r="R16" s="36">
        <v>54668.33</v>
      </c>
      <c r="S16" s="36">
        <v>51042.17</v>
      </c>
      <c r="T16" s="22" t="s">
        <v>28</v>
      </c>
      <c r="U16" s="79"/>
      <c r="V16" s="79"/>
    </row>
    <row r="17" spans="1:23" s="6" customFormat="1" ht="24" customHeight="1" x14ac:dyDescent="0.3">
      <c r="A17" s="33" t="s">
        <v>25</v>
      </c>
      <c r="B17" s="10"/>
      <c r="C17" s="10"/>
      <c r="D17" s="10"/>
      <c r="E17" s="36">
        <v>104798</v>
      </c>
      <c r="F17" s="36">
        <v>54901</v>
      </c>
      <c r="G17" s="54">
        <v>49896</v>
      </c>
      <c r="H17" s="38">
        <v>108588.47</v>
      </c>
      <c r="I17" s="37">
        <v>57684.68</v>
      </c>
      <c r="J17" s="38">
        <v>50903.79</v>
      </c>
      <c r="K17" s="36">
        <v>95273.61</v>
      </c>
      <c r="L17" s="36">
        <v>54216.71</v>
      </c>
      <c r="M17" s="36">
        <v>41056.89</v>
      </c>
      <c r="N17" s="54">
        <v>110008.52</v>
      </c>
      <c r="O17" s="54">
        <v>55365.87</v>
      </c>
      <c r="P17" s="36">
        <v>54642.66</v>
      </c>
      <c r="Q17" s="36">
        <v>86164.46</v>
      </c>
      <c r="R17" s="36">
        <v>42174</v>
      </c>
      <c r="S17" s="36">
        <v>43990.46</v>
      </c>
      <c r="T17" s="21" t="s">
        <v>27</v>
      </c>
      <c r="U17" s="32"/>
      <c r="V17" s="10"/>
    </row>
    <row r="18" spans="1:23" s="6" customFormat="1" ht="6.75" customHeight="1" x14ac:dyDescent="0.3">
      <c r="A18" s="29"/>
      <c r="B18" s="29"/>
      <c r="C18" s="29"/>
      <c r="D18" s="29"/>
      <c r="E18" s="50"/>
      <c r="F18" s="50"/>
      <c r="G18" s="51"/>
      <c r="H18" s="24"/>
      <c r="I18" s="24"/>
      <c r="J18" s="29"/>
      <c r="K18" s="50"/>
      <c r="L18" s="51"/>
      <c r="M18" s="50"/>
      <c r="N18" s="24"/>
      <c r="O18" s="24"/>
      <c r="P18" s="24"/>
      <c r="Q18" s="50"/>
      <c r="R18" s="50"/>
      <c r="S18" s="51"/>
      <c r="T18" s="25"/>
      <c r="U18" s="29"/>
      <c r="V18" s="29"/>
      <c r="W18" s="19"/>
    </row>
    <row r="19" spans="1:23" s="6" customFormat="1" ht="17.25" x14ac:dyDescent="0.3">
      <c r="A19" s="10"/>
      <c r="B19" s="30" t="s">
        <v>9</v>
      </c>
      <c r="C19" s="33" t="s">
        <v>39</v>
      </c>
      <c r="D19" s="10"/>
      <c r="E19" s="10"/>
      <c r="F19" s="10"/>
      <c r="G19" s="10"/>
      <c r="H19" s="10"/>
      <c r="I19" s="10"/>
      <c r="J19" s="10"/>
      <c r="K19" s="52"/>
      <c r="L19" s="52"/>
      <c r="M19" s="52"/>
      <c r="N19" s="10"/>
      <c r="O19" s="10"/>
      <c r="P19" s="10"/>
      <c r="Q19" s="52"/>
      <c r="R19" s="52"/>
      <c r="S19" s="52"/>
      <c r="T19" s="10"/>
      <c r="U19" s="10"/>
      <c r="V19" s="10"/>
    </row>
    <row r="20" spans="1:23" s="6" customFormat="1" ht="17.25" x14ac:dyDescent="0.3">
      <c r="A20" s="10"/>
      <c r="B20" s="30" t="s">
        <v>10</v>
      </c>
      <c r="C20" s="28" t="s">
        <v>42</v>
      </c>
      <c r="D20" s="10"/>
      <c r="E20" s="10"/>
      <c r="F20" s="10"/>
      <c r="G20" s="10"/>
      <c r="H20" s="10"/>
      <c r="I20" s="10"/>
      <c r="J20" s="10"/>
      <c r="K20" s="52"/>
      <c r="L20" s="52"/>
      <c r="M20" s="52"/>
      <c r="N20" s="10"/>
      <c r="O20" s="10"/>
      <c r="P20" s="10"/>
      <c r="Q20" s="52"/>
      <c r="R20" s="52"/>
      <c r="S20" s="52"/>
      <c r="T20" s="10"/>
      <c r="U20" s="10"/>
      <c r="V20" s="10"/>
    </row>
    <row r="21" spans="1:23" s="6" customFormat="1" ht="15.75" x14ac:dyDescent="0.25">
      <c r="K21" s="43"/>
      <c r="L21" s="43"/>
      <c r="M21" s="43"/>
      <c r="Q21" s="43"/>
      <c r="R21" s="43"/>
      <c r="S21" s="43"/>
      <c r="W21" s="19"/>
    </row>
    <row r="22" spans="1:23" s="6" customFormat="1" ht="15.75" x14ac:dyDescent="0.25">
      <c r="K22" s="43"/>
      <c r="L22" s="43"/>
      <c r="M22" s="43"/>
      <c r="Q22" s="43"/>
      <c r="R22" s="43"/>
      <c r="S22" s="43"/>
      <c r="W22" s="19"/>
    </row>
    <row r="23" spans="1:23" s="6" customFormat="1" ht="15.75" x14ac:dyDescent="0.25">
      <c r="K23" s="43"/>
      <c r="L23" s="43"/>
      <c r="M23" s="43"/>
      <c r="Q23" s="43"/>
      <c r="R23" s="43"/>
      <c r="S23" s="43"/>
      <c r="W23" s="19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19675925925925927" top="0.78740157480314965" bottom="0.20833333333333334" header="0.51181102362204722" footer="0.3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2019-07-30T08:42:54Z</cp:lastPrinted>
  <dcterms:created xsi:type="dcterms:W3CDTF">2004-08-16T17:13:42Z</dcterms:created>
  <dcterms:modified xsi:type="dcterms:W3CDTF">2019-09-27T07:42:28Z</dcterms:modified>
</cp:coreProperties>
</file>