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ort_สรง_ปี_2561\ตารางสถิติ Up Web\"/>
    </mc:Choice>
  </mc:AlternateContent>
  <bookViews>
    <workbookView xWindow="0" yWindow="0" windowWidth="20490" windowHeight="7515"/>
  </bookViews>
  <sheets>
    <sheet name="tab7" sheetId="1" r:id="rId1"/>
  </sheets>
  <definedNames>
    <definedName name="_xlnm.Print_Area" localSheetId="0">'tab7'!$A$1:$T$114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E74" i="1"/>
</calcChain>
</file>

<file path=xl/sharedStrings.xml><?xml version="1.0" encoding="utf-8"?>
<sst xmlns="http://schemas.openxmlformats.org/spreadsheetml/2006/main" count="330" uniqueCount="39">
  <si>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เป็นรายไตรมาส พ.ศ. 2561</t>
  </si>
  <si>
    <t>ระดับการศึกษา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</si>
  <si>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</si>
  <si>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</si>
  <si>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</si>
  <si>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</si>
  <si>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</si>
  <si>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</si>
  <si>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</si>
  <si>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</si>
  <si>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จำนวน(คน)</t>
  </si>
  <si>
    <t>ทั่วราชอาณาจักร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</si>
  <si>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</si>
  <si>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</si>
  <si>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</si>
  <si>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</si>
  <si>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</si>
  <si>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</si>
  <si>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</si>
  <si>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</si>
  <si>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</si>
  <si>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</si>
  <si>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</si>
  <si>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</si>
  <si>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</si>
  <si>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</si>
  <si>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</si>
  <si>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ภาคตะวันออกเฉียงเหนือ</t>
  </si>
  <si>
    <t>-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</si>
  <si>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เป็นรายไตรมาส พ.ศ. 2561 (ต่อ)</t>
  </si>
  <si>
    <t>หนองคาย</t>
  </si>
  <si>
    <t>ร้อยละ</t>
  </si>
  <si>
    <t>- -</t>
  </si>
  <si>
    <t>ตะวันออกเฉียงเหนือ</t>
  </si>
  <si>
    <t xml:space="preserve"> - </t>
  </si>
  <si>
    <t xml:space="preserve"> - - 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</si>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</sst>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____)"/>
    <numFmt numFmtId="190" formatCode="_-* #,##0.0_-;\-* #,##0.0_-;_-* &quot;-&quot;??_-;_-@_-"/>
    <numFmt numFmtId="191" formatCode="0.0000"/>
    <numFmt numFmtId="192" formatCode="0.0"/>
    <numFmt numFmtId="193" formatCode="#,##0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 indent="1"/>
    </xf>
    <xf numFmtId="188" fontId="3" fillId="0" borderId="0" xfId="0" applyNumberFormat="1" applyFont="1" applyBorder="1" applyAlignment="1" applyProtection="1">
      <alignment horizontal="left" vertical="center" indent="1"/>
    </xf>
    <xf numFmtId="187" fontId="5" fillId="0" borderId="0" xfId="0" applyNumberFormat="1" applyFont="1" applyBorder="1" applyAlignment="1">
      <alignment vertical="center"/>
    </xf>
    <xf numFmtId="187" fontId="5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7" fontId="4" fillId="0" borderId="3" xfId="0" applyNumberFormat="1" applyFont="1" applyFill="1" applyBorder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1" applyNumberFormat="1" applyFont="1" applyFill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87" fontId="3" fillId="0" borderId="0" xfId="1" applyNumberFormat="1" applyFont="1" applyFill="1" applyBorder="1" applyAlignment="1">
      <alignment horizontal="right" vertical="center"/>
    </xf>
    <xf numFmtId="190" fontId="5" fillId="0" borderId="0" xfId="0" quotePrefix="1" applyNumberFormat="1" applyFont="1" applyAlignment="1">
      <alignment horizontal="right"/>
    </xf>
    <xf numFmtId="190" fontId="5" fillId="0" borderId="3" xfId="0" quotePrefix="1" applyNumberFormat="1" applyFont="1" applyBorder="1" applyAlignment="1">
      <alignment horizontal="right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Fill="1" applyBorder="1" applyAlignment="1">
      <alignment horizontal="right" vertical="top"/>
    </xf>
    <xf numFmtId="187" fontId="5" fillId="0" borderId="0" xfId="0" applyNumberFormat="1" applyFont="1" applyAlignment="1">
      <alignment horizontal="right" vertical="top"/>
    </xf>
    <xf numFmtId="187" fontId="5" fillId="0" borderId="0" xfId="0" applyNumberFormat="1" applyFont="1" applyBorder="1" applyAlignment="1">
      <alignment horizontal="right" vertical="top"/>
    </xf>
    <xf numFmtId="187" fontId="5" fillId="0" borderId="0" xfId="0" applyNumberFormat="1" applyFont="1" applyBorder="1" applyAlignment="1">
      <alignment vertical="top"/>
    </xf>
    <xf numFmtId="187" fontId="5" fillId="0" borderId="0" xfId="0" applyNumberFormat="1" applyFont="1" applyFill="1" applyAlignment="1">
      <alignment horizontal="right"/>
    </xf>
    <xf numFmtId="187" fontId="5" fillId="0" borderId="3" xfId="0" applyNumberFormat="1" applyFont="1" applyBorder="1" applyAlignment="1">
      <alignment horizontal="right" vertical="top"/>
    </xf>
    <xf numFmtId="190" fontId="3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90" fontId="5" fillId="0" borderId="0" xfId="0" applyNumberFormat="1" applyFont="1" applyAlignment="1">
      <alignment horizontal="right"/>
    </xf>
    <xf numFmtId="191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90" fontId="2" fillId="0" borderId="3" xfId="1" applyNumberFormat="1" applyFont="1" applyBorder="1" applyAlignment="1">
      <alignment horizontal="right" vertical="center"/>
    </xf>
    <xf numFmtId="190" fontId="5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90" fontId="3" fillId="0" borderId="0" xfId="3" applyNumberFormat="1" applyFont="1" applyBorder="1" applyAlignment="1">
      <alignment horizontal="right"/>
    </xf>
    <xf numFmtId="190" fontId="2" fillId="0" borderId="0" xfId="4" applyNumberFormat="1" applyFont="1" applyBorder="1" applyAlignment="1">
      <alignment horizontal="right"/>
    </xf>
    <xf numFmtId="190" fontId="3" fillId="0" borderId="0" xfId="4" applyNumberFormat="1" applyFont="1" applyBorder="1" applyAlignment="1">
      <alignment horizontal="right"/>
    </xf>
    <xf numFmtId="190" fontId="2" fillId="3" borderId="0" xfId="5" applyNumberFormat="1" applyFont="1" applyFill="1" applyBorder="1" applyAlignment="1">
      <alignment horizontal="right"/>
    </xf>
    <xf numFmtId="190" fontId="3" fillId="3" borderId="0" xfId="5" applyNumberFormat="1" applyFont="1" applyFill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90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90" fontId="3" fillId="0" borderId="0" xfId="0" quotePrefix="1" applyNumberFormat="1" applyFont="1" applyBorder="1" applyAlignment="1">
      <alignment horizontal="right"/>
    </xf>
    <xf numFmtId="190" fontId="3" fillId="0" borderId="3" xfId="0" quotePrefix="1" applyNumberFormat="1" applyFont="1" applyBorder="1" applyAlignment="1">
      <alignment horizontal="right"/>
    </xf>
    <xf numFmtId="0" fontId="2" fillId="0" borderId="0" xfId="0" applyFont="1" applyBorder="1" applyAlignment="1" applyProtection="1">
      <alignment horizontal="center" vertical="center"/>
    </xf>
    <xf numFmtId="190" fontId="3" fillId="0" borderId="0" xfId="1" applyNumberFormat="1" applyFont="1" applyBorder="1" applyAlignment="1">
      <alignment vertical="center"/>
    </xf>
    <xf numFmtId="190" fontId="3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center" wrapText="1"/>
    </xf>
    <xf numFmtId="190" fontId="4" fillId="0" borderId="0" xfId="5" applyNumberFormat="1" applyFont="1" applyBorder="1" applyAlignment="1">
      <alignment horizontal="center" wrapText="1"/>
    </xf>
    <xf numFmtId="190" fontId="4" fillId="3" borderId="0" xfId="5" applyNumberFormat="1" applyFont="1" applyFill="1" applyBorder="1" applyAlignment="1">
      <alignment horizontal="right"/>
    </xf>
    <xf numFmtId="190" fontId="4" fillId="0" borderId="0" xfId="5" applyNumberFormat="1" applyFont="1" applyFill="1" applyBorder="1" applyAlignment="1">
      <alignment horizontal="right"/>
    </xf>
    <xf numFmtId="190" fontId="5" fillId="0" borderId="0" xfId="1" applyNumberFormat="1" applyFont="1" applyBorder="1" applyAlignment="1">
      <alignment horizontal="right" vertical="center"/>
    </xf>
    <xf numFmtId="190" fontId="5" fillId="0" borderId="0" xfId="0" applyNumberFormat="1" applyFont="1" applyBorder="1" applyAlignment="1">
      <alignment horizontal="right"/>
    </xf>
    <xf numFmtId="192" fontId="5" fillId="0" borderId="0" xfId="6" applyNumberFormat="1" applyFont="1" applyAlignment="1">
      <alignment horizontal="right" wrapText="1"/>
    </xf>
    <xf numFmtId="192" fontId="5" fillId="0" borderId="0" xfId="6" applyNumberFormat="1" applyFont="1" applyBorder="1" applyAlignment="1">
      <alignment horizontal="right" wrapText="1"/>
    </xf>
    <xf numFmtId="192" fontId="5" fillId="0" borderId="0" xfId="0" applyNumberFormat="1" applyFont="1" applyAlignment="1">
      <alignment horizontal="right" wrapText="1"/>
    </xf>
    <xf numFmtId="192" fontId="5" fillId="0" borderId="0" xfId="0" applyNumberFormat="1" applyFont="1" applyBorder="1" applyAlignment="1">
      <alignment horizontal="right" wrapText="1"/>
    </xf>
    <xf numFmtId="190" fontId="5" fillId="0" borderId="0" xfId="5" applyNumberFormat="1" applyFont="1" applyFill="1" applyBorder="1" applyAlignment="1">
      <alignment horizontal="right"/>
    </xf>
    <xf numFmtId="192" fontId="5" fillId="0" borderId="0" xfId="0" applyNumberFormat="1" applyFont="1" applyFill="1" applyAlignment="1">
      <alignment horizontal="right" wrapText="1"/>
    </xf>
    <xf numFmtId="192" fontId="5" fillId="0" borderId="0" xfId="0" applyNumberFormat="1" applyFont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5" fillId="0" borderId="0" xfId="6" applyNumberFormat="1" applyFont="1" applyAlignment="1">
      <alignment horizontal="right"/>
    </xf>
    <xf numFmtId="192" fontId="5" fillId="0" borderId="0" xfId="6" applyNumberFormat="1" applyFont="1" applyBorder="1" applyAlignment="1">
      <alignment horizontal="right"/>
    </xf>
    <xf numFmtId="190" fontId="5" fillId="0" borderId="0" xfId="5" applyNumberFormat="1" applyFont="1" applyFill="1" applyBorder="1" applyAlignment="1">
      <alignment horizontal="right" wrapText="1"/>
    </xf>
    <xf numFmtId="190" fontId="5" fillId="0" borderId="0" xfId="0" quotePrefix="1" applyNumberFormat="1" applyFont="1" applyBorder="1" applyAlignment="1">
      <alignment horizontal="right"/>
    </xf>
    <xf numFmtId="190" fontId="5" fillId="0" borderId="3" xfId="1" applyNumberFormat="1" applyFont="1" applyBorder="1" applyAlignment="1">
      <alignment horizontal="right" vertical="center"/>
    </xf>
    <xf numFmtId="192" fontId="5" fillId="0" borderId="3" xfId="6" applyNumberFormat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right" vertical="center"/>
    </xf>
    <xf numFmtId="193" fontId="2" fillId="0" borderId="0" xfId="0" applyNumberFormat="1" applyFont="1" applyAlignment="1">
      <alignment horizontal="right" vertical="center"/>
    </xf>
    <xf numFmtId="0" fontId="3" fillId="0" borderId="0" xfId="0" applyFont="1" applyBorder="1"/>
    <xf numFmtId="187" fontId="3" fillId="0" borderId="0" xfId="1" applyNumberFormat="1" applyFont="1" applyAlignment="1">
      <alignment horizontal="right" vertical="center"/>
    </xf>
    <xf numFmtId="190" fontId="2" fillId="0" borderId="0" xfId="1" applyNumberFormat="1" applyFont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Alignment="1"/>
  </cellXfs>
  <cellStyles count="7">
    <cellStyle name="เครื่องหมายจุลภาค" xfId="1" builtinId="3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ปกติ" xfId="0" builtinId="0"/>
    <cellStyle name="ปกติ 2" xfId="2"/>
    <cellStyle name="ปกติ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7"/>
  <sheetViews>
    <sheetView showGridLines="0" tabSelected="1" view="pageBreakPreview" topLeftCell="A103" zoomScaleNormal="80" zoomScaleSheetLayoutView="100" workbookViewId="0">
      <selection activeCell="H109" sqref="H109"/>
    </sheetView>
  </sheetViews>
  <sheetFormatPr defaultColWidth="9.7109375" defaultRowHeight="23.1" customHeight="1" x14ac:dyDescent="0.3"/>
  <cols>
    <col min="1" max="1" width="19.42578125" style="4" customWidth="1"/>
    <col min="2" max="2" width="11.5703125" style="129" customWidth="1"/>
    <col min="3" max="4" width="11.5703125" style="125" customWidth="1"/>
    <col min="5" max="5" width="2.42578125" style="125" customWidth="1"/>
    <col min="6" max="6" width="11.28515625" style="129" bestFit="1" customWidth="1"/>
    <col min="7" max="7" width="11.7109375" style="125" customWidth="1"/>
    <col min="8" max="8" width="11.28515625" style="125" bestFit="1" customWidth="1"/>
    <col min="9" max="9" width="2.28515625" style="125" customWidth="1"/>
    <col min="10" max="10" width="11.140625" style="129" customWidth="1"/>
    <col min="11" max="12" width="11.140625" style="125" customWidth="1"/>
    <col min="13" max="13" width="2.140625" style="125" customWidth="1"/>
    <col min="14" max="14" width="11.140625" style="129" customWidth="1"/>
    <col min="15" max="16" width="11.140625" style="125" customWidth="1"/>
    <col min="17" max="17" width="2.28515625" style="125" customWidth="1"/>
    <col min="18" max="18" width="11.140625" style="129" customWidth="1"/>
    <col min="19" max="20" width="11.140625" style="125" customWidth="1"/>
    <col min="21" max="21" width="9.7109375" style="130"/>
    <col min="22" max="22" width="19.140625" style="130" bestFit="1" customWidth="1"/>
    <col min="23" max="25" width="15.5703125" style="130" bestFit="1" customWidth="1"/>
    <col min="26" max="26" width="9.7109375" style="130"/>
    <col min="27" max="29" width="10.140625" style="130" bestFit="1" customWidth="1"/>
    <col min="30" max="30" width="9.7109375" style="130"/>
    <col min="31" max="33" width="10.140625" style="130" bestFit="1" customWidth="1"/>
    <col min="34" max="16384" width="9.7109375" style="130"/>
  </cols>
  <sheetData>
    <row r="1" spans="1:34" s="4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2"/>
      <c r="P1" s="2"/>
      <c r="Q1" s="2"/>
      <c r="R1" s="3"/>
      <c r="S1" s="2"/>
      <c r="T1" s="2"/>
    </row>
    <row r="2" spans="1:34" s="4" customFormat="1" ht="19.5" customHeight="1" x14ac:dyDescent="0.3">
      <c r="A2" s="5" t="s">
        <v>1</v>
      </c>
      <c r="B2" s="6" t="s">
        <v>2</v>
      </c>
      <c r="C2" s="6"/>
      <c r="D2" s="6"/>
      <c r="E2" s="7"/>
      <c r="F2" s="8" t="s">
        <v>3</v>
      </c>
      <c r="G2" s="8"/>
      <c r="H2" s="8"/>
      <c r="I2" s="7"/>
      <c r="J2" s="8" t="s">
        <v>4</v>
      </c>
      <c r="K2" s="8"/>
      <c r="L2" s="8"/>
      <c r="M2" s="7"/>
      <c r="N2" s="8" t="s">
        <v>5</v>
      </c>
      <c r="O2" s="8"/>
      <c r="P2" s="8"/>
      <c r="Q2" s="7"/>
      <c r="R2" s="8" t="s">
        <v>6</v>
      </c>
      <c r="S2" s="8"/>
      <c r="T2" s="8"/>
      <c r="U2" s="1"/>
      <c r="V2" s="1"/>
      <c r="W2" s="1"/>
      <c r="X2" s="1"/>
    </row>
    <row r="3" spans="1:34" s="4" customFormat="1" ht="19.5" customHeight="1" x14ac:dyDescent="0.3">
      <c r="A3" s="9"/>
      <c r="B3" s="7" t="s">
        <v>7</v>
      </c>
      <c r="C3" s="7" t="s">
        <v>8</v>
      </c>
      <c r="D3" s="7" t="s">
        <v>9</v>
      </c>
      <c r="E3" s="10"/>
      <c r="F3" s="7" t="s">
        <v>7</v>
      </c>
      <c r="G3" s="7" t="s">
        <v>8</v>
      </c>
      <c r="H3" s="7" t="s">
        <v>9</v>
      </c>
      <c r="I3" s="10"/>
      <c r="J3" s="7" t="s">
        <v>7</v>
      </c>
      <c r="K3" s="7" t="s">
        <v>8</v>
      </c>
      <c r="L3" s="7" t="s">
        <v>9</v>
      </c>
      <c r="M3" s="10"/>
      <c r="N3" s="7" t="s">
        <v>7</v>
      </c>
      <c r="O3" s="7" t="s">
        <v>8</v>
      </c>
      <c r="P3" s="7" t="s">
        <v>9</v>
      </c>
      <c r="Q3" s="10"/>
      <c r="R3" s="7" t="s">
        <v>7</v>
      </c>
      <c r="S3" s="7" t="s">
        <v>8</v>
      </c>
      <c r="T3" s="11" t="s">
        <v>9</v>
      </c>
      <c r="U3" s="1"/>
      <c r="V3" s="1"/>
      <c r="W3" s="1"/>
      <c r="X3" s="1"/>
    </row>
    <row r="4" spans="1:34" s="16" customFormat="1" ht="19.5" customHeight="1" x14ac:dyDescent="0.5">
      <c r="A4" s="12"/>
      <c r="B4" s="13" t="s">
        <v>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4"/>
      <c r="W4" s="14"/>
      <c r="X4" s="15"/>
    </row>
    <row r="5" spans="1:34" s="16" customFormat="1" ht="19.5" customHeight="1" x14ac:dyDescent="0.3">
      <c r="A5" s="17" t="s">
        <v>11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0"/>
      <c r="Q5" s="20"/>
      <c r="R5" s="20"/>
      <c r="S5" s="20"/>
      <c r="T5" s="20"/>
      <c r="U5" s="21"/>
      <c r="V5" s="21"/>
      <c r="W5" s="21"/>
      <c r="X5" s="15"/>
    </row>
    <row r="6" spans="1:34" s="16" customFormat="1" ht="19.5" customHeight="1" x14ac:dyDescent="0.5">
      <c r="A6" s="22" t="s">
        <v>12</v>
      </c>
      <c r="B6" s="23">
        <v>37864550</v>
      </c>
      <c r="C6" s="23">
        <v>20629659</v>
      </c>
      <c r="D6" s="23">
        <v>17234891</v>
      </c>
      <c r="E6" s="24"/>
      <c r="F6" s="23">
        <v>37361479.579999998</v>
      </c>
      <c r="G6" s="23">
        <v>20390640.34</v>
      </c>
      <c r="H6" s="23">
        <v>16970839.239999998</v>
      </c>
      <c r="I6" s="23"/>
      <c r="J6" s="23">
        <v>37884458.82</v>
      </c>
      <c r="K6" s="23">
        <v>20632700.16</v>
      </c>
      <c r="L6" s="23">
        <v>17251758.66</v>
      </c>
      <c r="M6" s="23"/>
      <c r="N6" s="23">
        <v>38301023.369999997</v>
      </c>
      <c r="O6" s="23">
        <v>20869855.850000001</v>
      </c>
      <c r="P6" s="23">
        <v>17431167.510000002</v>
      </c>
      <c r="Q6" s="23"/>
      <c r="R6" s="23">
        <v>37911238.420000002</v>
      </c>
      <c r="S6" s="23">
        <v>20625439.02</v>
      </c>
      <c r="T6" s="23">
        <v>17285799.399999999</v>
      </c>
      <c r="U6" s="15"/>
      <c r="V6" s="15"/>
      <c r="W6" s="25"/>
      <c r="X6" s="25"/>
      <c r="Y6" s="26"/>
    </row>
    <row r="7" spans="1:34" s="33" customFormat="1" ht="19.5" customHeight="1" x14ac:dyDescent="0.5">
      <c r="A7" s="27" t="s">
        <v>13</v>
      </c>
      <c r="B7" s="23">
        <v>1175372</v>
      </c>
      <c r="C7" s="23">
        <v>565033</v>
      </c>
      <c r="D7" s="23">
        <v>610339</v>
      </c>
      <c r="E7" s="28"/>
      <c r="F7" s="29">
        <v>1210466.29</v>
      </c>
      <c r="G7" s="29">
        <v>581658.84</v>
      </c>
      <c r="H7" s="29">
        <v>628807.44999999995</v>
      </c>
      <c r="I7" s="29"/>
      <c r="J7" s="29">
        <v>1149039.6000000001</v>
      </c>
      <c r="K7" s="29">
        <v>535153.98</v>
      </c>
      <c r="L7" s="29">
        <v>613885.62</v>
      </c>
      <c r="M7" s="29"/>
      <c r="N7" s="29">
        <v>1186074.3999999999</v>
      </c>
      <c r="O7" s="29">
        <v>559441.66</v>
      </c>
      <c r="P7" s="29">
        <v>626632.75</v>
      </c>
      <c r="Q7" s="29"/>
      <c r="R7" s="29">
        <v>1155908.1399999999</v>
      </c>
      <c r="S7" s="29">
        <v>583878.98</v>
      </c>
      <c r="T7" s="29">
        <v>572029.16</v>
      </c>
      <c r="U7" s="30"/>
      <c r="V7" s="30"/>
      <c r="W7" s="31"/>
      <c r="X7" s="31"/>
      <c r="Y7" s="32"/>
      <c r="AA7" s="16"/>
      <c r="AB7" s="16"/>
      <c r="AC7" s="16"/>
    </row>
    <row r="8" spans="1:34" s="33" customFormat="1" ht="19.5" customHeight="1" x14ac:dyDescent="0.5">
      <c r="A8" s="33" t="s">
        <v>14</v>
      </c>
      <c r="B8" s="23">
        <v>7191700</v>
      </c>
      <c r="C8" s="23">
        <v>3774891</v>
      </c>
      <c r="D8" s="23">
        <v>3416809</v>
      </c>
      <c r="E8" s="28"/>
      <c r="F8" s="29">
        <v>7086613.2199999997</v>
      </c>
      <c r="G8" s="29">
        <v>3729740.52</v>
      </c>
      <c r="H8" s="29">
        <v>3356872.7</v>
      </c>
      <c r="I8" s="29"/>
      <c r="J8" s="29">
        <v>7236844.0199999996</v>
      </c>
      <c r="K8" s="29">
        <v>3792348.59</v>
      </c>
      <c r="L8" s="29">
        <v>3444495.42</v>
      </c>
      <c r="M8" s="29"/>
      <c r="N8" s="29">
        <v>7373070.9699999997</v>
      </c>
      <c r="O8" s="29">
        <v>3855178.18</v>
      </c>
      <c r="P8" s="29">
        <v>3517892.79</v>
      </c>
      <c r="Q8" s="29"/>
      <c r="R8" s="29">
        <v>7070272.5999999996</v>
      </c>
      <c r="S8" s="29">
        <v>3722295.15</v>
      </c>
      <c r="T8" s="29">
        <v>3347977.45</v>
      </c>
      <c r="U8" s="30"/>
      <c r="V8" s="30"/>
      <c r="W8" s="31"/>
      <c r="X8" s="31"/>
      <c r="Y8" s="32"/>
      <c r="AA8" s="16"/>
      <c r="AB8" s="16"/>
      <c r="AC8" s="16"/>
      <c r="AE8" s="30"/>
      <c r="AF8" s="30"/>
      <c r="AG8" s="30"/>
      <c r="AH8" s="30"/>
    </row>
    <row r="9" spans="1:34" s="33" customFormat="1" ht="19.5" customHeight="1" x14ac:dyDescent="0.5">
      <c r="A9" s="34" t="s">
        <v>15</v>
      </c>
      <c r="B9" s="23">
        <v>8429507</v>
      </c>
      <c r="C9" s="23">
        <v>4853804</v>
      </c>
      <c r="D9" s="23">
        <v>3575703</v>
      </c>
      <c r="E9" s="28"/>
      <c r="F9" s="29">
        <v>8436645.5199999996</v>
      </c>
      <c r="G9" s="29">
        <v>4883200.96</v>
      </c>
      <c r="H9" s="29">
        <v>3553444.56</v>
      </c>
      <c r="I9" s="29"/>
      <c r="J9" s="29">
        <v>8382784.79</v>
      </c>
      <c r="K9" s="29">
        <v>4846410.68</v>
      </c>
      <c r="L9" s="29">
        <v>3536374.11</v>
      </c>
      <c r="M9" s="29"/>
      <c r="N9" s="29">
        <v>8413287.1699999999</v>
      </c>
      <c r="O9" s="29">
        <v>4810223.1900000004</v>
      </c>
      <c r="P9" s="29">
        <v>3603063.99</v>
      </c>
      <c r="Q9" s="29"/>
      <c r="R9" s="29">
        <v>8485310.8300000001</v>
      </c>
      <c r="S9" s="29">
        <v>4875380.32</v>
      </c>
      <c r="T9" s="29">
        <v>3609930.51</v>
      </c>
      <c r="U9" s="30"/>
      <c r="V9" s="30"/>
      <c r="W9" s="31"/>
      <c r="X9" s="31"/>
      <c r="Y9" s="32"/>
      <c r="AA9" s="16"/>
      <c r="AB9" s="16"/>
      <c r="AC9" s="16"/>
      <c r="AE9" s="30"/>
      <c r="AF9" s="30"/>
      <c r="AG9" s="30"/>
    </row>
    <row r="10" spans="1:34" s="33" customFormat="1" ht="19.5" customHeight="1" x14ac:dyDescent="0.5">
      <c r="A10" s="35" t="s">
        <v>16</v>
      </c>
      <c r="B10" s="23">
        <v>6325721</v>
      </c>
      <c r="C10" s="23">
        <v>3892540</v>
      </c>
      <c r="D10" s="23">
        <v>2433181</v>
      </c>
      <c r="E10" s="36"/>
      <c r="F10" s="29">
        <v>6171693.0899999999</v>
      </c>
      <c r="G10" s="29">
        <v>3806374.41</v>
      </c>
      <c r="H10" s="29">
        <v>2365318.6800000002</v>
      </c>
      <c r="I10" s="29"/>
      <c r="J10" s="29">
        <v>6329739.21</v>
      </c>
      <c r="K10" s="29">
        <v>3853844.53</v>
      </c>
      <c r="L10" s="29">
        <v>2475894.67</v>
      </c>
      <c r="M10" s="29"/>
      <c r="N10" s="29">
        <v>6458058.4100000001</v>
      </c>
      <c r="O10" s="29">
        <v>4004069.78</v>
      </c>
      <c r="P10" s="29">
        <v>2453988.63</v>
      </c>
      <c r="Q10" s="29"/>
      <c r="R10" s="29">
        <v>6343391.1900000004</v>
      </c>
      <c r="S10" s="29">
        <v>3905869.51</v>
      </c>
      <c r="T10" s="29">
        <v>2437521.6800000002</v>
      </c>
      <c r="U10" s="30"/>
      <c r="V10" s="30"/>
      <c r="W10" s="31"/>
      <c r="X10" s="31"/>
      <c r="Y10" s="32"/>
      <c r="AA10" s="16"/>
      <c r="AB10" s="16"/>
      <c r="AC10" s="16"/>
      <c r="AE10" s="30"/>
      <c r="AF10" s="30"/>
      <c r="AG10" s="30"/>
    </row>
    <row r="11" spans="1:34" s="33" customFormat="1" ht="19.5" customHeight="1" x14ac:dyDescent="0.5">
      <c r="A11" s="27" t="s">
        <v>17</v>
      </c>
      <c r="B11" s="23"/>
      <c r="C11" s="23"/>
      <c r="D11" s="23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0"/>
      <c r="V11" s="30"/>
      <c r="W11" s="31"/>
      <c r="X11" s="31"/>
      <c r="Y11" s="32"/>
      <c r="AA11" s="16"/>
      <c r="AB11" s="16"/>
      <c r="AC11" s="16"/>
    </row>
    <row r="12" spans="1:34" s="33" customFormat="1" ht="19.5" customHeight="1" x14ac:dyDescent="0.5">
      <c r="A12" s="38" t="s">
        <v>18</v>
      </c>
      <c r="B12" s="23">
        <v>4916353</v>
      </c>
      <c r="C12" s="23">
        <v>2721627</v>
      </c>
      <c r="D12" s="23">
        <v>2194726</v>
      </c>
      <c r="E12" s="36"/>
      <c r="F12" s="29">
        <v>4773506.01</v>
      </c>
      <c r="G12" s="29">
        <v>2611310.94</v>
      </c>
      <c r="H12" s="29">
        <v>2162195.0699999998</v>
      </c>
      <c r="I12" s="29"/>
      <c r="J12" s="29">
        <v>4898265.9400000004</v>
      </c>
      <c r="K12" s="29">
        <v>2738092.14</v>
      </c>
      <c r="L12" s="29">
        <v>2160173.7999999998</v>
      </c>
      <c r="M12" s="29"/>
      <c r="N12" s="29">
        <v>4996489.1100000003</v>
      </c>
      <c r="O12" s="29">
        <v>2776816.08</v>
      </c>
      <c r="P12" s="29">
        <v>2219673.0299999998</v>
      </c>
      <c r="Q12" s="29"/>
      <c r="R12" s="29">
        <v>4997151.16</v>
      </c>
      <c r="S12" s="29">
        <v>2760290.76</v>
      </c>
      <c r="T12" s="29">
        <v>2236860.4</v>
      </c>
      <c r="U12" s="30"/>
      <c r="V12" s="30"/>
      <c r="W12" s="31"/>
      <c r="X12" s="31"/>
      <c r="Y12" s="32"/>
      <c r="AA12" s="16"/>
      <c r="AB12" s="16"/>
      <c r="AC12" s="16"/>
    </row>
    <row r="13" spans="1:34" s="33" customFormat="1" ht="19.5" customHeight="1" x14ac:dyDescent="0.5">
      <c r="A13" s="38" t="s">
        <v>19</v>
      </c>
      <c r="B13" s="23">
        <v>1364187</v>
      </c>
      <c r="C13" s="23">
        <v>849324</v>
      </c>
      <c r="D13" s="23">
        <v>514863</v>
      </c>
      <c r="E13" s="36"/>
      <c r="F13" s="29">
        <v>1311013.2</v>
      </c>
      <c r="G13" s="29">
        <v>830779.47</v>
      </c>
      <c r="H13" s="29">
        <v>480233.73</v>
      </c>
      <c r="I13" s="29"/>
      <c r="J13" s="29">
        <v>1359196.01</v>
      </c>
      <c r="K13" s="29">
        <v>870264.31999999995</v>
      </c>
      <c r="L13" s="29">
        <v>488931.69</v>
      </c>
      <c r="M13" s="29"/>
      <c r="N13" s="29">
        <v>1407867.67</v>
      </c>
      <c r="O13" s="29">
        <v>865561.34</v>
      </c>
      <c r="P13" s="29">
        <v>542306.32999999996</v>
      </c>
      <c r="Q13" s="29"/>
      <c r="R13" s="29">
        <v>1378671.81</v>
      </c>
      <c r="S13" s="29">
        <v>830690.9</v>
      </c>
      <c r="T13" s="29">
        <v>547980.92000000004</v>
      </c>
      <c r="U13" s="30"/>
      <c r="V13" s="30"/>
      <c r="W13" s="31"/>
      <c r="X13" s="31"/>
      <c r="Y13" s="32"/>
      <c r="AA13" s="16"/>
      <c r="AB13" s="16"/>
      <c r="AC13" s="16"/>
    </row>
    <row r="14" spans="1:34" s="33" customFormat="1" ht="19.5" customHeight="1" x14ac:dyDescent="0.5">
      <c r="A14" s="39" t="s">
        <v>20</v>
      </c>
      <c r="B14" s="23">
        <v>2761</v>
      </c>
      <c r="C14" s="23">
        <v>1668</v>
      </c>
      <c r="D14" s="23">
        <v>1093</v>
      </c>
      <c r="E14" s="36"/>
      <c r="F14" s="29">
        <v>1810.35</v>
      </c>
      <c r="G14" s="29">
        <v>1293.95</v>
      </c>
      <c r="H14" s="29">
        <v>516.39</v>
      </c>
      <c r="I14" s="29"/>
      <c r="J14" s="29">
        <v>3035.37</v>
      </c>
      <c r="K14" s="29">
        <v>1987.81</v>
      </c>
      <c r="L14" s="29">
        <v>1047.56</v>
      </c>
      <c r="M14" s="29"/>
      <c r="N14" s="29">
        <v>2806.89</v>
      </c>
      <c r="O14" s="29">
        <v>916.92</v>
      </c>
      <c r="P14" s="29">
        <v>1889.97</v>
      </c>
      <c r="Q14" s="29"/>
      <c r="R14" s="29">
        <v>3391.86</v>
      </c>
      <c r="S14" s="29">
        <v>2472.3000000000002</v>
      </c>
      <c r="T14" s="29">
        <v>919.56</v>
      </c>
      <c r="U14" s="30"/>
      <c r="V14" s="30"/>
      <c r="W14" s="31"/>
      <c r="X14" s="31"/>
      <c r="Y14" s="32"/>
      <c r="AA14" s="16"/>
      <c r="AB14" s="16"/>
      <c r="AC14" s="16"/>
    </row>
    <row r="15" spans="1:34" s="33" customFormat="1" ht="19.5" customHeight="1" x14ac:dyDescent="0.5">
      <c r="A15" s="27" t="s">
        <v>21</v>
      </c>
      <c r="B15" s="23"/>
      <c r="C15" s="23"/>
      <c r="D15" s="23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0"/>
      <c r="V15" s="30"/>
      <c r="W15" s="31"/>
      <c r="X15" s="31"/>
      <c r="Y15" s="32"/>
      <c r="AA15" s="16"/>
      <c r="AB15" s="16"/>
      <c r="AC15" s="16"/>
    </row>
    <row r="16" spans="1:34" s="33" customFormat="1" ht="19.5" customHeight="1" x14ac:dyDescent="0.5">
      <c r="A16" s="39" t="s">
        <v>22</v>
      </c>
      <c r="B16" s="23">
        <v>5218016</v>
      </c>
      <c r="C16" s="23">
        <v>2285964</v>
      </c>
      <c r="D16" s="23">
        <v>2932052</v>
      </c>
      <c r="E16" s="36"/>
      <c r="F16" s="29">
        <v>5119944.5999999996</v>
      </c>
      <c r="G16" s="29">
        <v>2238048.06</v>
      </c>
      <c r="H16" s="29">
        <v>2881896.54</v>
      </c>
      <c r="I16" s="29"/>
      <c r="J16" s="29">
        <v>5280236.03</v>
      </c>
      <c r="K16" s="29">
        <v>2296792.15</v>
      </c>
      <c r="L16" s="29">
        <v>2983443.88</v>
      </c>
      <c r="M16" s="29"/>
      <c r="N16" s="29">
        <v>5247073.1399999997</v>
      </c>
      <c r="O16" s="29">
        <v>2333543.1</v>
      </c>
      <c r="P16" s="29">
        <v>2913530.04</v>
      </c>
      <c r="Q16" s="29"/>
      <c r="R16" s="29">
        <v>5224809.05</v>
      </c>
      <c r="S16" s="29">
        <v>2275473.1800000002</v>
      </c>
      <c r="T16" s="29">
        <v>2949335.87</v>
      </c>
      <c r="U16" s="30"/>
      <c r="V16" s="30"/>
      <c r="W16" s="31"/>
      <c r="X16" s="31"/>
      <c r="Y16" s="32"/>
      <c r="AA16" s="16"/>
      <c r="AB16" s="16"/>
      <c r="AC16" s="16"/>
    </row>
    <row r="17" spans="1:29" s="33" customFormat="1" ht="19.5" customHeight="1" x14ac:dyDescent="0.5">
      <c r="A17" s="39" t="s">
        <v>23</v>
      </c>
      <c r="B17" s="23">
        <v>2119684</v>
      </c>
      <c r="C17" s="23">
        <v>1228775</v>
      </c>
      <c r="D17" s="23">
        <v>890909</v>
      </c>
      <c r="E17" s="36"/>
      <c r="F17" s="29">
        <v>2096947.72</v>
      </c>
      <c r="G17" s="29">
        <v>1228173.3500000001</v>
      </c>
      <c r="H17" s="29">
        <v>868774.37</v>
      </c>
      <c r="I17" s="29"/>
      <c r="J17" s="29">
        <v>2126454.21</v>
      </c>
      <c r="K17" s="29">
        <v>1233265.8799999999</v>
      </c>
      <c r="L17" s="29">
        <v>893188.33</v>
      </c>
      <c r="M17" s="29"/>
      <c r="N17" s="29">
        <v>2111499.98</v>
      </c>
      <c r="O17" s="29">
        <v>1214515.45</v>
      </c>
      <c r="P17" s="29">
        <v>896984.52</v>
      </c>
      <c r="Q17" s="29"/>
      <c r="R17" s="29">
        <v>2143832.9300000002</v>
      </c>
      <c r="S17" s="29">
        <v>1239144.75</v>
      </c>
      <c r="T17" s="29">
        <v>904688.19</v>
      </c>
      <c r="U17" s="30"/>
      <c r="V17" s="30"/>
      <c r="W17" s="31"/>
      <c r="X17" s="31"/>
      <c r="Y17" s="32"/>
      <c r="AA17" s="16"/>
      <c r="AB17" s="16"/>
      <c r="AC17" s="16"/>
    </row>
    <row r="18" spans="1:29" s="33" customFormat="1" ht="19.5" customHeight="1" x14ac:dyDescent="0.5">
      <c r="A18" s="39" t="s">
        <v>24</v>
      </c>
      <c r="B18" s="23">
        <v>777008</v>
      </c>
      <c r="C18" s="23">
        <v>257168</v>
      </c>
      <c r="D18" s="23">
        <v>519840</v>
      </c>
      <c r="E18" s="40"/>
      <c r="F18" s="29">
        <v>796436.91</v>
      </c>
      <c r="G18" s="29">
        <v>266602.71999999997</v>
      </c>
      <c r="H18" s="29">
        <v>529834.18999999994</v>
      </c>
      <c r="I18" s="29"/>
      <c r="J18" s="29">
        <v>776999.32</v>
      </c>
      <c r="K18" s="29">
        <v>258149.04</v>
      </c>
      <c r="L18" s="29">
        <v>518850.29</v>
      </c>
      <c r="M18" s="29"/>
      <c r="N18" s="29">
        <v>761990.62</v>
      </c>
      <c r="O18" s="29">
        <v>251648.83</v>
      </c>
      <c r="P18" s="29">
        <v>510341.78</v>
      </c>
      <c r="Q18" s="29"/>
      <c r="R18" s="29">
        <v>772605.95</v>
      </c>
      <c r="S18" s="29">
        <v>252271.49</v>
      </c>
      <c r="T18" s="29">
        <v>520334.46</v>
      </c>
      <c r="U18" s="30"/>
      <c r="V18" s="30"/>
      <c r="W18" s="31"/>
      <c r="X18" s="31"/>
      <c r="Y18" s="32"/>
      <c r="AA18" s="16"/>
      <c r="AB18" s="16"/>
      <c r="AC18" s="16"/>
    </row>
    <row r="19" spans="1:29" s="33" customFormat="1" ht="19.5" customHeight="1" x14ac:dyDescent="0.5">
      <c r="A19" s="35" t="s">
        <v>25</v>
      </c>
      <c r="B19" s="23">
        <v>146452</v>
      </c>
      <c r="C19" s="23">
        <v>80724</v>
      </c>
      <c r="D19" s="23">
        <v>65728</v>
      </c>
      <c r="E19" s="41"/>
      <c r="F19" s="41">
        <v>146608.01</v>
      </c>
      <c r="G19" s="41">
        <v>82156.88</v>
      </c>
      <c r="H19" s="41">
        <v>64451.13</v>
      </c>
      <c r="I19" s="41"/>
      <c r="J19" s="41">
        <v>133836.57999999999</v>
      </c>
      <c r="K19" s="41">
        <v>74692.960000000006</v>
      </c>
      <c r="L19" s="41">
        <v>59143.62</v>
      </c>
      <c r="M19" s="41"/>
      <c r="N19" s="41">
        <v>155915.56</v>
      </c>
      <c r="O19" s="41">
        <v>87653.35</v>
      </c>
      <c r="P19" s="41">
        <v>68262.210000000006</v>
      </c>
      <c r="Q19" s="41"/>
      <c r="R19" s="41">
        <v>149449.82</v>
      </c>
      <c r="S19" s="41">
        <v>78394.06</v>
      </c>
      <c r="T19" s="41">
        <v>71055.759999999995</v>
      </c>
      <c r="U19" s="30"/>
      <c r="V19" s="30"/>
      <c r="W19" s="31"/>
      <c r="X19" s="31"/>
      <c r="Y19" s="32"/>
      <c r="AA19" s="16"/>
      <c r="AB19" s="16"/>
      <c r="AC19" s="16"/>
    </row>
    <row r="20" spans="1:29" s="27" customFormat="1" ht="19.5" customHeight="1" x14ac:dyDescent="0.5">
      <c r="A20" s="42" t="s">
        <v>26</v>
      </c>
      <c r="B20" s="43">
        <v>197789</v>
      </c>
      <c r="C20" s="43">
        <v>118141</v>
      </c>
      <c r="D20" s="43">
        <v>79648</v>
      </c>
      <c r="E20" s="44"/>
      <c r="F20" s="45">
        <v>209794.67</v>
      </c>
      <c r="G20" s="45">
        <v>131300.23000000001</v>
      </c>
      <c r="H20" s="45">
        <v>78494.44</v>
      </c>
      <c r="I20" s="45"/>
      <c r="J20" s="45">
        <v>208027.73</v>
      </c>
      <c r="K20" s="45">
        <v>131698.07</v>
      </c>
      <c r="L20" s="45">
        <v>76329.66</v>
      </c>
      <c r="M20" s="45"/>
      <c r="N20" s="45">
        <v>186889.45</v>
      </c>
      <c r="O20" s="45">
        <v>110287.98</v>
      </c>
      <c r="P20" s="45">
        <v>76601.47</v>
      </c>
      <c r="Q20" s="45"/>
      <c r="R20" s="45">
        <v>186443.08</v>
      </c>
      <c r="S20" s="45">
        <v>99277.63</v>
      </c>
      <c r="T20" s="45">
        <v>87165.440000000002</v>
      </c>
      <c r="U20" s="46"/>
      <c r="V20" s="46"/>
      <c r="W20" s="47"/>
      <c r="X20" s="47"/>
      <c r="Y20" s="48"/>
      <c r="AA20" s="16"/>
      <c r="AB20" s="16"/>
      <c r="AC20" s="16"/>
    </row>
    <row r="21" spans="1:29" s="27" customFormat="1" ht="20.25" customHeight="1" x14ac:dyDescent="0.5">
      <c r="A21" s="49" t="s">
        <v>27</v>
      </c>
      <c r="B21" s="50"/>
      <c r="C21" s="51"/>
      <c r="D21" s="51"/>
      <c r="E21" s="52"/>
      <c r="F21" s="53"/>
      <c r="G21" s="53"/>
      <c r="H21" s="53"/>
      <c r="I21" s="53"/>
      <c r="K21" s="53"/>
      <c r="L21" s="53"/>
      <c r="M21" s="53"/>
      <c r="N21" s="46"/>
      <c r="O21" s="53"/>
      <c r="P21" s="53"/>
      <c r="Q21" s="53"/>
      <c r="R21" s="46"/>
      <c r="S21" s="53"/>
      <c r="T21" s="53"/>
      <c r="U21" s="46"/>
      <c r="V21" s="46"/>
      <c r="W21" s="46"/>
      <c r="X21" s="46"/>
    </row>
    <row r="22" spans="1:29" s="16" customFormat="1" ht="19.5" customHeight="1" x14ac:dyDescent="0.5">
      <c r="A22" s="22" t="s">
        <v>12</v>
      </c>
      <c r="B22" s="23">
        <v>9546009</v>
      </c>
      <c r="C22" s="23">
        <v>5231638</v>
      </c>
      <c r="D22" s="23">
        <v>4314371</v>
      </c>
      <c r="E22" s="23"/>
      <c r="F22" s="23">
        <v>9112018.3499999996</v>
      </c>
      <c r="G22" s="23">
        <v>5043480.34</v>
      </c>
      <c r="H22" s="23">
        <v>4068538.01</v>
      </c>
      <c r="I22" s="23"/>
      <c r="J22" s="23">
        <v>9550572.9900000002</v>
      </c>
      <c r="K22" s="23">
        <v>5227877.1500000004</v>
      </c>
      <c r="L22" s="23">
        <v>4322695.84</v>
      </c>
      <c r="M22" s="23"/>
      <c r="N22" s="23">
        <v>9940257.3399999999</v>
      </c>
      <c r="O22" s="23">
        <v>5405398</v>
      </c>
      <c r="P22" s="23">
        <v>4534859.3499999996</v>
      </c>
      <c r="Q22" s="23"/>
      <c r="R22" s="23">
        <v>9581189.4000000004</v>
      </c>
      <c r="S22" s="23">
        <v>5249796.1399999997</v>
      </c>
      <c r="T22" s="23">
        <v>4331393.26</v>
      </c>
    </row>
    <row r="23" spans="1:29" s="33" customFormat="1" ht="19.5" customHeight="1" x14ac:dyDescent="0.5">
      <c r="A23" s="27" t="s">
        <v>13</v>
      </c>
      <c r="B23" s="23">
        <v>69980</v>
      </c>
      <c r="C23" s="23">
        <v>26465</v>
      </c>
      <c r="D23" s="23">
        <v>43515</v>
      </c>
      <c r="E23" s="29"/>
      <c r="F23" s="29">
        <v>68629.759999999995</v>
      </c>
      <c r="G23" s="29">
        <v>27236.13</v>
      </c>
      <c r="H23" s="29">
        <v>41393.620000000003</v>
      </c>
      <c r="I23" s="29"/>
      <c r="J23" s="29">
        <v>70803.73</v>
      </c>
      <c r="K23" s="29">
        <v>27599.74</v>
      </c>
      <c r="L23" s="29">
        <v>43203.99</v>
      </c>
      <c r="M23" s="29"/>
      <c r="N23" s="29">
        <v>80084.100000000006</v>
      </c>
      <c r="O23" s="29">
        <v>29852.73</v>
      </c>
      <c r="P23" s="29">
        <v>50231.37</v>
      </c>
      <c r="Q23" s="29"/>
      <c r="R23" s="29">
        <v>60401.15</v>
      </c>
      <c r="S23" s="29">
        <v>21171.57</v>
      </c>
      <c r="T23" s="29">
        <v>39229.58</v>
      </c>
    </row>
    <row r="24" spans="1:29" s="33" customFormat="1" ht="19.5" customHeight="1" x14ac:dyDescent="0.5">
      <c r="A24" s="33" t="s">
        <v>14</v>
      </c>
      <c r="B24" s="23">
        <v>2636426</v>
      </c>
      <c r="C24" s="23">
        <v>1423909</v>
      </c>
      <c r="D24" s="23">
        <v>1212517</v>
      </c>
      <c r="E24" s="29"/>
      <c r="F24" s="29">
        <v>2429448.87</v>
      </c>
      <c r="G24" s="29">
        <v>1339826.3799999999</v>
      </c>
      <c r="H24" s="29">
        <v>1089622.49</v>
      </c>
      <c r="I24" s="29"/>
      <c r="J24" s="29">
        <v>2637512.1800000002</v>
      </c>
      <c r="K24" s="29">
        <v>1427452.41</v>
      </c>
      <c r="L24" s="29">
        <v>1210059.76</v>
      </c>
      <c r="M24" s="29"/>
      <c r="N24" s="29">
        <v>2852633.52</v>
      </c>
      <c r="O24" s="29">
        <v>1509056.61</v>
      </c>
      <c r="P24" s="29">
        <v>1343576.9</v>
      </c>
      <c r="Q24" s="29"/>
      <c r="R24" s="29">
        <v>2626109.67</v>
      </c>
      <c r="S24" s="29">
        <v>1419298.65</v>
      </c>
      <c r="T24" s="29">
        <v>1206811.02</v>
      </c>
    </row>
    <row r="25" spans="1:29" s="33" customFormat="1" ht="19.5" customHeight="1" x14ac:dyDescent="0.5">
      <c r="A25" s="34" t="s">
        <v>15</v>
      </c>
      <c r="B25" s="23">
        <v>2710678</v>
      </c>
      <c r="C25" s="23">
        <v>1531416</v>
      </c>
      <c r="D25" s="23">
        <v>1179262</v>
      </c>
      <c r="E25" s="29"/>
      <c r="F25" s="29">
        <v>2596094.11</v>
      </c>
      <c r="G25" s="29">
        <v>1500393.48</v>
      </c>
      <c r="H25" s="29">
        <v>1095700.6299999999</v>
      </c>
      <c r="I25" s="29"/>
      <c r="J25" s="29">
        <v>2721479.76</v>
      </c>
      <c r="K25" s="29">
        <v>1550778.08</v>
      </c>
      <c r="L25" s="29">
        <v>1170701.69</v>
      </c>
      <c r="M25" s="29"/>
      <c r="N25" s="29">
        <v>2811353.72</v>
      </c>
      <c r="O25" s="29">
        <v>1557119.23</v>
      </c>
      <c r="P25" s="29">
        <v>1254234.48</v>
      </c>
      <c r="Q25" s="29"/>
      <c r="R25" s="29">
        <v>2713783.8</v>
      </c>
      <c r="S25" s="29">
        <v>1517373.69</v>
      </c>
      <c r="T25" s="29">
        <v>1196410.1100000001</v>
      </c>
    </row>
    <row r="26" spans="1:29" s="33" customFormat="1" ht="19.5" customHeight="1" x14ac:dyDescent="0.5">
      <c r="A26" s="35" t="s">
        <v>16</v>
      </c>
      <c r="B26" s="23">
        <v>1467140</v>
      </c>
      <c r="C26" s="23">
        <v>901791</v>
      </c>
      <c r="D26" s="23">
        <v>565349</v>
      </c>
      <c r="E26" s="29"/>
      <c r="F26" s="29">
        <v>1411107.03</v>
      </c>
      <c r="G26" s="29">
        <v>858206.62</v>
      </c>
      <c r="H26" s="29">
        <v>552900.41</v>
      </c>
      <c r="I26" s="29"/>
      <c r="J26" s="29">
        <v>1433875.08</v>
      </c>
      <c r="K26" s="29">
        <v>855704.72</v>
      </c>
      <c r="L26" s="29">
        <v>578170.36</v>
      </c>
      <c r="M26" s="29"/>
      <c r="N26" s="29">
        <v>1519480.95</v>
      </c>
      <c r="O26" s="29">
        <v>951063.73</v>
      </c>
      <c r="P26" s="29">
        <v>568417.21</v>
      </c>
      <c r="Q26" s="29"/>
      <c r="R26" s="29">
        <v>1504095.45</v>
      </c>
      <c r="S26" s="29">
        <v>942189.42</v>
      </c>
      <c r="T26" s="29">
        <v>561906.02</v>
      </c>
    </row>
    <row r="27" spans="1:29" s="33" customFormat="1" ht="19.5" customHeight="1" x14ac:dyDescent="0.5">
      <c r="A27" s="27" t="s">
        <v>17</v>
      </c>
      <c r="B27" s="23"/>
      <c r="C27" s="23"/>
      <c r="D27" s="2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9" s="33" customFormat="1" ht="19.5" customHeight="1" x14ac:dyDescent="0.5">
      <c r="A28" s="38" t="s">
        <v>18</v>
      </c>
      <c r="B28" s="23">
        <v>1246697</v>
      </c>
      <c r="C28" s="23">
        <v>664547</v>
      </c>
      <c r="D28" s="23">
        <v>582150</v>
      </c>
      <c r="E28" s="29"/>
      <c r="F28" s="29">
        <v>1193551.73</v>
      </c>
      <c r="G28" s="29">
        <v>623247.32999999996</v>
      </c>
      <c r="H28" s="29">
        <v>570304.39</v>
      </c>
      <c r="I28" s="29"/>
      <c r="J28" s="29">
        <v>1293417.6599999999</v>
      </c>
      <c r="K28" s="29">
        <v>684700.5</v>
      </c>
      <c r="L28" s="29">
        <v>608717.16</v>
      </c>
      <c r="M28" s="29"/>
      <c r="N28" s="29">
        <v>1246292.1499999999</v>
      </c>
      <c r="O28" s="29">
        <v>667910.6</v>
      </c>
      <c r="P28" s="29">
        <v>578381.55000000005</v>
      </c>
      <c r="Q28" s="29"/>
      <c r="R28" s="29">
        <v>1253525.24</v>
      </c>
      <c r="S28" s="29">
        <v>682326.38</v>
      </c>
      <c r="T28" s="29">
        <v>571198.86</v>
      </c>
    </row>
    <row r="29" spans="1:29" s="33" customFormat="1" ht="19.5" customHeight="1" x14ac:dyDescent="0.5">
      <c r="A29" s="38" t="s">
        <v>19</v>
      </c>
      <c r="B29" s="23">
        <v>187056</v>
      </c>
      <c r="C29" s="23">
        <v>120247</v>
      </c>
      <c r="D29" s="23">
        <v>66809</v>
      </c>
      <c r="E29" s="29"/>
      <c r="F29" s="29">
        <v>183338.6</v>
      </c>
      <c r="G29" s="29">
        <v>126967.12</v>
      </c>
      <c r="H29" s="29">
        <v>56371.48</v>
      </c>
      <c r="I29" s="29"/>
      <c r="J29" s="29">
        <v>193603.38</v>
      </c>
      <c r="K29" s="29">
        <v>130778.08</v>
      </c>
      <c r="L29" s="29">
        <v>62825.3</v>
      </c>
      <c r="M29" s="29"/>
      <c r="N29" s="29">
        <v>194100.26</v>
      </c>
      <c r="O29" s="29">
        <v>121210.45</v>
      </c>
      <c r="P29" s="29">
        <v>72889.8</v>
      </c>
      <c r="Q29" s="29"/>
      <c r="R29" s="29">
        <v>177181.73</v>
      </c>
      <c r="S29" s="29">
        <v>102033.66</v>
      </c>
      <c r="T29" s="29">
        <v>75148.06</v>
      </c>
    </row>
    <row r="30" spans="1:29" s="33" customFormat="1" ht="19.5" customHeight="1" x14ac:dyDescent="0.3">
      <c r="A30" s="39" t="s">
        <v>20</v>
      </c>
      <c r="B30" s="23">
        <v>248</v>
      </c>
      <c r="C30" s="23">
        <v>203</v>
      </c>
      <c r="D30" s="23">
        <v>45</v>
      </c>
      <c r="E30" s="29"/>
      <c r="F30" s="29">
        <v>212.55</v>
      </c>
      <c r="G30" s="29">
        <v>212.55</v>
      </c>
      <c r="H30" s="54" t="s">
        <v>28</v>
      </c>
      <c r="I30" s="29"/>
      <c r="J30" s="29">
        <v>266.31</v>
      </c>
      <c r="K30" s="29">
        <v>84.7</v>
      </c>
      <c r="L30" s="29">
        <v>181.62</v>
      </c>
      <c r="M30" s="29"/>
      <c r="N30" s="54" t="s">
        <v>28</v>
      </c>
      <c r="O30" s="54" t="s">
        <v>28</v>
      </c>
      <c r="P30" s="54" t="s">
        <v>28</v>
      </c>
      <c r="Q30" s="29"/>
      <c r="R30" s="29">
        <v>514.14</v>
      </c>
      <c r="S30" s="29">
        <v>514.14</v>
      </c>
      <c r="T30" s="54" t="s">
        <v>28</v>
      </c>
    </row>
    <row r="31" spans="1:29" s="33" customFormat="1" ht="19.5" customHeight="1" x14ac:dyDescent="0.5">
      <c r="A31" s="27" t="s">
        <v>21</v>
      </c>
      <c r="B31" s="23"/>
      <c r="C31" s="23"/>
      <c r="D31" s="2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9" s="33" customFormat="1" ht="19.5" customHeight="1" x14ac:dyDescent="0.5">
      <c r="A32" s="39" t="s">
        <v>22</v>
      </c>
      <c r="B32" s="23">
        <v>605340</v>
      </c>
      <c r="C32" s="23">
        <v>258367</v>
      </c>
      <c r="D32" s="23">
        <v>346973</v>
      </c>
      <c r="E32" s="29"/>
      <c r="F32" s="29">
        <v>612181.01</v>
      </c>
      <c r="G32" s="29">
        <v>258007.81</v>
      </c>
      <c r="H32" s="29">
        <v>354173.2</v>
      </c>
      <c r="I32" s="29"/>
      <c r="J32" s="29">
        <v>612735.97</v>
      </c>
      <c r="K32" s="29">
        <v>264546.05</v>
      </c>
      <c r="L32" s="29">
        <v>348189.93</v>
      </c>
      <c r="M32" s="29"/>
      <c r="N32" s="29">
        <v>601987.19999999995</v>
      </c>
      <c r="O32" s="29">
        <v>264441.7</v>
      </c>
      <c r="P32" s="29">
        <v>337545.5</v>
      </c>
      <c r="Q32" s="29"/>
      <c r="R32" s="29">
        <v>594456.91</v>
      </c>
      <c r="S32" s="29">
        <v>246471.05</v>
      </c>
      <c r="T32" s="29">
        <v>347985.86</v>
      </c>
    </row>
    <row r="33" spans="1:20" s="33" customFormat="1" ht="19.5" customHeight="1" x14ac:dyDescent="0.5">
      <c r="A33" s="39" t="s">
        <v>23</v>
      </c>
      <c r="B33" s="23">
        <v>395441</v>
      </c>
      <c r="C33" s="23">
        <v>224684</v>
      </c>
      <c r="D33" s="23">
        <v>170757</v>
      </c>
      <c r="E33" s="29"/>
      <c r="F33" s="29">
        <v>392546.75</v>
      </c>
      <c r="G33" s="29">
        <v>227354.41</v>
      </c>
      <c r="H33" s="29">
        <v>165192.34</v>
      </c>
      <c r="I33" s="29"/>
      <c r="J33" s="29">
        <v>366687.96</v>
      </c>
      <c r="K33" s="29">
        <v>208777.52</v>
      </c>
      <c r="L33" s="29">
        <v>157910.44</v>
      </c>
      <c r="M33" s="29"/>
      <c r="N33" s="29">
        <v>403438.88</v>
      </c>
      <c r="O33" s="29">
        <v>228634.98</v>
      </c>
      <c r="P33" s="29">
        <v>174803.9</v>
      </c>
      <c r="Q33" s="29"/>
      <c r="R33" s="29">
        <v>419093.79</v>
      </c>
      <c r="S33" s="29">
        <v>233970.81</v>
      </c>
      <c r="T33" s="29">
        <v>185122.98</v>
      </c>
    </row>
    <row r="34" spans="1:20" s="33" customFormat="1" ht="19.5" customHeight="1" x14ac:dyDescent="0.5">
      <c r="A34" s="39" t="s">
        <v>24</v>
      </c>
      <c r="B34" s="23">
        <v>224970</v>
      </c>
      <c r="C34" s="23">
        <v>79074</v>
      </c>
      <c r="D34" s="23">
        <v>145896</v>
      </c>
      <c r="E34" s="29"/>
      <c r="F34" s="29">
        <v>224907.95</v>
      </c>
      <c r="G34" s="29">
        <v>82028.509999999995</v>
      </c>
      <c r="H34" s="29">
        <v>142879.44</v>
      </c>
      <c r="I34" s="29"/>
      <c r="J34" s="29">
        <v>217488.08</v>
      </c>
      <c r="K34" s="29">
        <v>76279.460000000006</v>
      </c>
      <c r="L34" s="29">
        <v>141208.62</v>
      </c>
      <c r="M34" s="29"/>
      <c r="N34" s="29">
        <v>226828.57</v>
      </c>
      <c r="O34" s="29">
        <v>74684.570000000007</v>
      </c>
      <c r="P34" s="29">
        <v>152143.99</v>
      </c>
      <c r="Q34" s="29"/>
      <c r="R34" s="29">
        <v>230655.45</v>
      </c>
      <c r="S34" s="29">
        <v>83303.41</v>
      </c>
      <c r="T34" s="29">
        <v>147352.04</v>
      </c>
    </row>
    <row r="35" spans="1:20" s="33" customFormat="1" ht="19.5" customHeight="1" x14ac:dyDescent="0.3">
      <c r="A35" s="35" t="s">
        <v>25</v>
      </c>
      <c r="B35" s="23">
        <v>125</v>
      </c>
      <c r="C35" s="23">
        <v>71</v>
      </c>
      <c r="D35" s="23">
        <v>54</v>
      </c>
      <c r="E35" s="29"/>
      <c r="F35" s="54" t="s">
        <v>28</v>
      </c>
      <c r="G35" s="54" t="s">
        <v>28</v>
      </c>
      <c r="H35" s="54" t="s">
        <v>28</v>
      </c>
      <c r="I35" s="29"/>
      <c r="J35" s="29">
        <v>229.86</v>
      </c>
      <c r="K35" s="29">
        <v>229.86</v>
      </c>
      <c r="L35" s="54" t="s">
        <v>28</v>
      </c>
      <c r="M35" s="29"/>
      <c r="N35" s="29">
        <v>215.81</v>
      </c>
      <c r="O35" s="54" t="s">
        <v>28</v>
      </c>
      <c r="P35" s="29">
        <v>215.81</v>
      </c>
      <c r="Q35" s="29"/>
      <c r="R35" s="29">
        <v>55.45</v>
      </c>
      <c r="S35" s="29">
        <v>55.45</v>
      </c>
      <c r="T35" s="54" t="s">
        <v>28</v>
      </c>
    </row>
    <row r="36" spans="1:20" s="27" customFormat="1" ht="19.5" customHeight="1" x14ac:dyDescent="0.3">
      <c r="A36" s="42" t="s">
        <v>26</v>
      </c>
      <c r="B36" s="43">
        <v>1908</v>
      </c>
      <c r="C36" s="43">
        <v>864</v>
      </c>
      <c r="D36" s="43">
        <v>1044</v>
      </c>
      <c r="E36" s="45"/>
      <c r="F36" s="55" t="s">
        <v>28</v>
      </c>
      <c r="G36" s="55" t="s">
        <v>28</v>
      </c>
      <c r="H36" s="55" t="s">
        <v>28</v>
      </c>
      <c r="I36" s="45"/>
      <c r="J36" s="45">
        <v>2473.0100000000002</v>
      </c>
      <c r="K36" s="45">
        <v>946.03</v>
      </c>
      <c r="L36" s="45">
        <v>1526.98</v>
      </c>
      <c r="M36" s="45"/>
      <c r="N36" s="45">
        <v>3842.2</v>
      </c>
      <c r="O36" s="45">
        <v>1423.38</v>
      </c>
      <c r="P36" s="45">
        <v>2418.8200000000002</v>
      </c>
      <c r="Q36" s="45"/>
      <c r="R36" s="45">
        <v>1316.64</v>
      </c>
      <c r="S36" s="45">
        <v>1087.9000000000001</v>
      </c>
      <c r="T36" s="45">
        <v>228.73</v>
      </c>
    </row>
    <row r="37" spans="1:20" s="27" customFormat="1" ht="19.5" customHeight="1" x14ac:dyDescent="0.3">
      <c r="A37" s="35"/>
      <c r="B37" s="56"/>
      <c r="C37" s="57"/>
      <c r="D37" s="57"/>
      <c r="E37" s="57"/>
      <c r="F37" s="58"/>
      <c r="G37" s="59"/>
      <c r="H37" s="59"/>
      <c r="I37" s="60"/>
      <c r="J37" s="61"/>
      <c r="K37" s="61"/>
      <c r="L37" s="41"/>
      <c r="M37" s="60"/>
      <c r="N37" s="62"/>
      <c r="O37" s="62"/>
      <c r="P37" s="62"/>
      <c r="Q37" s="60"/>
      <c r="R37" s="62"/>
      <c r="S37" s="62"/>
      <c r="T37" s="62"/>
    </row>
    <row r="38" spans="1:20" s="4" customFormat="1" ht="18.75" x14ac:dyDescent="0.3">
      <c r="A38" s="63" t="s">
        <v>29</v>
      </c>
      <c r="B38" s="63"/>
      <c r="C38" s="63"/>
      <c r="D38" s="63"/>
      <c r="E38" s="63"/>
      <c r="F38" s="63"/>
      <c r="G38" s="63"/>
      <c r="H38" s="63"/>
      <c r="I38" s="63"/>
      <c r="J38" s="63"/>
      <c r="K38" s="64"/>
      <c r="L38" s="45"/>
      <c r="M38" s="2"/>
      <c r="N38" s="3"/>
      <c r="O38" s="2"/>
      <c r="P38" s="2"/>
      <c r="Q38" s="2"/>
      <c r="S38" s="2"/>
      <c r="T38" s="2"/>
    </row>
    <row r="39" spans="1:20" s="4" customFormat="1" ht="18.75" customHeight="1" x14ac:dyDescent="0.3">
      <c r="A39" s="65" t="s">
        <v>1</v>
      </c>
      <c r="B39" s="6" t="s">
        <v>2</v>
      </c>
      <c r="C39" s="6"/>
      <c r="D39" s="6"/>
      <c r="E39" s="7"/>
      <c r="F39" s="8" t="s">
        <v>3</v>
      </c>
      <c r="G39" s="8"/>
      <c r="H39" s="8"/>
      <c r="I39" s="7"/>
      <c r="J39" s="8" t="s">
        <v>4</v>
      </c>
      <c r="K39" s="8"/>
      <c r="L39" s="8"/>
      <c r="M39" s="7"/>
      <c r="N39" s="8" t="s">
        <v>5</v>
      </c>
      <c r="O39" s="8"/>
      <c r="P39" s="8"/>
      <c r="Q39" s="7"/>
      <c r="R39" s="8" t="s">
        <v>6</v>
      </c>
      <c r="S39" s="8"/>
      <c r="T39" s="8"/>
    </row>
    <row r="40" spans="1:20" s="4" customFormat="1" ht="17.25" customHeight="1" x14ac:dyDescent="0.3">
      <c r="A40" s="66"/>
      <c r="B40" s="7" t="s">
        <v>7</v>
      </c>
      <c r="C40" s="7" t="s">
        <v>8</v>
      </c>
      <c r="D40" s="7" t="s">
        <v>9</v>
      </c>
      <c r="E40" s="10"/>
      <c r="F40" s="7" t="s">
        <v>7</v>
      </c>
      <c r="G40" s="7" t="s">
        <v>8</v>
      </c>
      <c r="H40" s="7" t="s">
        <v>9</v>
      </c>
      <c r="I40" s="10"/>
      <c r="J40" s="7" t="s">
        <v>7</v>
      </c>
      <c r="K40" s="7" t="s">
        <v>8</v>
      </c>
      <c r="L40" s="7" t="s">
        <v>9</v>
      </c>
      <c r="M40" s="10"/>
      <c r="N40" s="7" t="s">
        <v>7</v>
      </c>
      <c r="O40" s="7" t="s">
        <v>8</v>
      </c>
      <c r="P40" s="7" t="s">
        <v>9</v>
      </c>
      <c r="Q40" s="10"/>
      <c r="R40" s="7" t="s">
        <v>7</v>
      </c>
      <c r="S40" s="7" t="s">
        <v>8</v>
      </c>
      <c r="T40" s="11" t="s">
        <v>9</v>
      </c>
    </row>
    <row r="41" spans="1:20" s="16" customFormat="1" ht="18" customHeight="1" x14ac:dyDescent="0.5">
      <c r="A41" s="12"/>
      <c r="B41" s="13" t="s">
        <v>10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s="16" customFormat="1" ht="18" customHeight="1" x14ac:dyDescent="0.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20"/>
      <c r="N42" s="20"/>
      <c r="O42" s="20"/>
      <c r="P42" s="20"/>
      <c r="Q42" s="20"/>
      <c r="R42" s="20"/>
      <c r="S42" s="20"/>
      <c r="T42" s="20"/>
    </row>
    <row r="43" spans="1:20" s="16" customFormat="1" ht="18" customHeight="1" x14ac:dyDescent="0.5">
      <c r="A43" s="20" t="s">
        <v>30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s="16" customFormat="1" ht="18" customHeight="1" x14ac:dyDescent="0.5">
      <c r="A44" s="22" t="s">
        <v>12</v>
      </c>
      <c r="B44" s="23">
        <v>210208</v>
      </c>
      <c r="C44" s="23">
        <v>116885</v>
      </c>
      <c r="D44" s="23">
        <v>93323</v>
      </c>
      <c r="E44" s="69"/>
      <c r="F44" s="23">
        <v>206277.45</v>
      </c>
      <c r="G44" s="23">
        <v>115905.25</v>
      </c>
      <c r="H44" s="23">
        <v>90372.2</v>
      </c>
      <c r="I44" s="23"/>
      <c r="J44" s="23">
        <v>211127</v>
      </c>
      <c r="K44" s="23">
        <v>118373</v>
      </c>
      <c r="L44" s="23">
        <v>92754</v>
      </c>
      <c r="M44" s="23"/>
      <c r="N44" s="23">
        <v>212320.11</v>
      </c>
      <c r="O44" s="23">
        <v>114971.92</v>
      </c>
      <c r="P44" s="23">
        <v>97348.19</v>
      </c>
      <c r="Q44" s="23"/>
      <c r="R44" s="23">
        <v>211109</v>
      </c>
      <c r="S44" s="23">
        <v>118288</v>
      </c>
      <c r="T44" s="23">
        <v>92821</v>
      </c>
    </row>
    <row r="45" spans="1:20" s="33" customFormat="1" ht="18" customHeight="1" x14ac:dyDescent="0.5">
      <c r="A45" s="27" t="s">
        <v>13</v>
      </c>
      <c r="B45" s="23">
        <v>2414</v>
      </c>
      <c r="C45" s="23">
        <v>662</v>
      </c>
      <c r="D45" s="23">
        <v>1752</v>
      </c>
      <c r="E45" s="70"/>
      <c r="F45" s="29">
        <v>1788</v>
      </c>
      <c r="G45" s="29">
        <v>257</v>
      </c>
      <c r="H45" s="29">
        <v>1531</v>
      </c>
      <c r="I45" s="29"/>
      <c r="J45" s="29">
        <v>2238</v>
      </c>
      <c r="K45" s="29">
        <v>413</v>
      </c>
      <c r="L45" s="29">
        <v>1825</v>
      </c>
      <c r="M45" s="29"/>
      <c r="N45" s="29">
        <v>2701</v>
      </c>
      <c r="O45" s="29">
        <v>1241</v>
      </c>
      <c r="P45" s="29">
        <v>1460</v>
      </c>
      <c r="Q45" s="29"/>
      <c r="R45" s="29">
        <v>2928</v>
      </c>
      <c r="S45" s="29">
        <v>738</v>
      </c>
      <c r="T45" s="29">
        <v>2190</v>
      </c>
    </row>
    <row r="46" spans="1:20" s="33" customFormat="1" ht="18" customHeight="1" x14ac:dyDescent="0.5">
      <c r="A46" s="33" t="s">
        <v>14</v>
      </c>
      <c r="B46" s="23">
        <v>50286</v>
      </c>
      <c r="C46" s="23">
        <v>26410</v>
      </c>
      <c r="D46" s="23">
        <v>23876</v>
      </c>
      <c r="E46" s="70"/>
      <c r="F46" s="29">
        <v>52447</v>
      </c>
      <c r="G46" s="29">
        <v>27843</v>
      </c>
      <c r="H46" s="29">
        <v>24604</v>
      </c>
      <c r="I46" s="29"/>
      <c r="J46" s="29">
        <v>51316</v>
      </c>
      <c r="K46" s="29">
        <v>27235</v>
      </c>
      <c r="L46" s="29">
        <v>24081</v>
      </c>
      <c r="M46" s="29"/>
      <c r="N46" s="29">
        <v>47620</v>
      </c>
      <c r="O46" s="29">
        <v>23666</v>
      </c>
      <c r="P46" s="29">
        <v>23954</v>
      </c>
      <c r="Q46" s="29"/>
      <c r="R46" s="29">
        <v>49762</v>
      </c>
      <c r="S46" s="29">
        <v>26894</v>
      </c>
      <c r="T46" s="29">
        <v>22868</v>
      </c>
    </row>
    <row r="47" spans="1:20" s="33" customFormat="1" ht="18" customHeight="1" x14ac:dyDescent="0.5">
      <c r="A47" s="34" t="s">
        <v>15</v>
      </c>
      <c r="B47" s="23">
        <v>61599</v>
      </c>
      <c r="C47" s="23">
        <v>35608</v>
      </c>
      <c r="D47" s="23">
        <v>25991</v>
      </c>
      <c r="E47" s="70"/>
      <c r="F47" s="29">
        <v>50843</v>
      </c>
      <c r="G47" s="29">
        <v>30010</v>
      </c>
      <c r="H47" s="29">
        <v>20833</v>
      </c>
      <c r="I47" s="29"/>
      <c r="J47" s="29">
        <v>65873</v>
      </c>
      <c r="K47" s="29">
        <v>36201</v>
      </c>
      <c r="L47" s="29">
        <v>29672</v>
      </c>
      <c r="M47" s="29"/>
      <c r="N47" s="29">
        <v>68377</v>
      </c>
      <c r="O47" s="29">
        <v>38023</v>
      </c>
      <c r="P47" s="29">
        <v>30354</v>
      </c>
      <c r="Q47" s="29"/>
      <c r="R47" s="29">
        <v>61300</v>
      </c>
      <c r="S47" s="29">
        <v>38197</v>
      </c>
      <c r="T47" s="29">
        <v>23103</v>
      </c>
    </row>
    <row r="48" spans="1:20" s="33" customFormat="1" ht="18" customHeight="1" x14ac:dyDescent="0.5">
      <c r="A48" s="35" t="s">
        <v>16</v>
      </c>
      <c r="B48" s="23">
        <v>30390</v>
      </c>
      <c r="C48" s="23">
        <v>19229</v>
      </c>
      <c r="D48" s="23">
        <v>11161</v>
      </c>
      <c r="E48" s="71"/>
      <c r="F48" s="29">
        <v>34402</v>
      </c>
      <c r="G48" s="29">
        <v>21450</v>
      </c>
      <c r="H48" s="29">
        <v>12952</v>
      </c>
      <c r="I48" s="29"/>
      <c r="J48" s="29">
        <v>27716</v>
      </c>
      <c r="K48" s="29">
        <v>18248</v>
      </c>
      <c r="L48" s="29">
        <v>9468</v>
      </c>
      <c r="M48" s="29"/>
      <c r="N48" s="29">
        <v>29341</v>
      </c>
      <c r="O48" s="29">
        <v>19846</v>
      </c>
      <c r="P48" s="29">
        <v>9495</v>
      </c>
      <c r="Q48" s="29"/>
      <c r="R48" s="29">
        <v>30100</v>
      </c>
      <c r="S48" s="29">
        <v>17370</v>
      </c>
      <c r="T48" s="29">
        <v>12730</v>
      </c>
    </row>
    <row r="49" spans="1:29" s="33" customFormat="1" ht="18" customHeight="1" x14ac:dyDescent="0.5">
      <c r="A49" s="27" t="s">
        <v>17</v>
      </c>
      <c r="B49" s="23"/>
      <c r="C49" s="23"/>
      <c r="D49" s="23"/>
      <c r="E49" s="7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9" s="33" customFormat="1" ht="18" customHeight="1" x14ac:dyDescent="0.5">
      <c r="A50" s="38" t="s">
        <v>18</v>
      </c>
      <c r="B50" s="23">
        <v>25950</v>
      </c>
      <c r="C50" s="23">
        <v>15497</v>
      </c>
      <c r="D50" s="23">
        <v>10453</v>
      </c>
      <c r="E50" s="71"/>
      <c r="F50" s="29">
        <v>25903</v>
      </c>
      <c r="G50" s="29">
        <v>15678</v>
      </c>
      <c r="H50" s="29">
        <v>10225</v>
      </c>
      <c r="I50" s="29"/>
      <c r="J50" s="29">
        <v>26976</v>
      </c>
      <c r="K50" s="29">
        <v>17475</v>
      </c>
      <c r="L50" s="29">
        <v>9501</v>
      </c>
      <c r="M50" s="29"/>
      <c r="N50" s="29">
        <v>26422</v>
      </c>
      <c r="O50" s="29">
        <v>14562</v>
      </c>
      <c r="P50" s="29">
        <v>11860</v>
      </c>
      <c r="Q50" s="29"/>
      <c r="R50" s="29">
        <v>24498</v>
      </c>
      <c r="S50" s="29">
        <v>14272</v>
      </c>
      <c r="T50" s="29">
        <v>10226</v>
      </c>
    </row>
    <row r="51" spans="1:29" s="33" customFormat="1" ht="18" customHeight="1" x14ac:dyDescent="0.5">
      <c r="A51" s="38" t="s">
        <v>19</v>
      </c>
      <c r="B51" s="23">
        <v>4890</v>
      </c>
      <c r="C51" s="23">
        <v>3054</v>
      </c>
      <c r="D51" s="23">
        <v>1836</v>
      </c>
      <c r="E51" s="71"/>
      <c r="F51" s="29">
        <v>5889</v>
      </c>
      <c r="G51" s="29">
        <v>3246</v>
      </c>
      <c r="H51" s="29">
        <v>2643</v>
      </c>
      <c r="I51" s="29"/>
      <c r="J51" s="29">
        <v>4540</v>
      </c>
      <c r="K51" s="29">
        <v>3271</v>
      </c>
      <c r="L51" s="29">
        <v>1269</v>
      </c>
      <c r="M51" s="29"/>
      <c r="N51" s="29">
        <v>4386</v>
      </c>
      <c r="O51" s="29">
        <v>2753</v>
      </c>
      <c r="P51" s="29">
        <v>1633</v>
      </c>
      <c r="Q51" s="29"/>
      <c r="R51" s="29">
        <v>4746</v>
      </c>
      <c r="S51" s="29">
        <v>2947</v>
      </c>
      <c r="T51" s="29">
        <v>1799</v>
      </c>
    </row>
    <row r="52" spans="1:29" s="33" customFormat="1" ht="18" customHeight="1" x14ac:dyDescent="0.3">
      <c r="A52" s="39" t="s">
        <v>20</v>
      </c>
      <c r="B52" s="54" t="s">
        <v>28</v>
      </c>
      <c r="C52" s="54" t="s">
        <v>28</v>
      </c>
      <c r="D52" s="54" t="s">
        <v>28</v>
      </c>
      <c r="E52" s="29"/>
      <c r="F52" s="54" t="s">
        <v>28</v>
      </c>
      <c r="G52" s="54" t="s">
        <v>28</v>
      </c>
      <c r="H52" s="54" t="s">
        <v>28</v>
      </c>
      <c r="I52" s="29"/>
      <c r="J52" s="54" t="s">
        <v>28</v>
      </c>
      <c r="K52" s="54" t="s">
        <v>28</v>
      </c>
      <c r="L52" s="54" t="s">
        <v>28</v>
      </c>
      <c r="M52" s="29"/>
      <c r="N52" s="54" t="s">
        <v>28</v>
      </c>
      <c r="O52" s="54" t="s">
        <v>28</v>
      </c>
      <c r="P52" s="54" t="s">
        <v>28</v>
      </c>
      <c r="Q52" s="29"/>
      <c r="R52" s="54" t="s">
        <v>28</v>
      </c>
      <c r="S52" s="54" t="s">
        <v>28</v>
      </c>
      <c r="T52" s="54" t="s">
        <v>28</v>
      </c>
    </row>
    <row r="53" spans="1:29" s="33" customFormat="1" ht="18" customHeight="1" x14ac:dyDescent="0.5">
      <c r="A53" s="27" t="s">
        <v>21</v>
      </c>
      <c r="B53" s="23"/>
      <c r="C53" s="23"/>
      <c r="D53" s="23"/>
      <c r="E53" s="7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9" s="33" customFormat="1" ht="18" customHeight="1" x14ac:dyDescent="0.5">
      <c r="A54" s="39" t="s">
        <v>22</v>
      </c>
      <c r="B54" s="23">
        <v>13936</v>
      </c>
      <c r="C54" s="23">
        <v>6423</v>
      </c>
      <c r="D54" s="23">
        <v>7513</v>
      </c>
      <c r="E54" s="71"/>
      <c r="F54" s="29">
        <v>13009</v>
      </c>
      <c r="G54" s="29">
        <v>6710</v>
      </c>
      <c r="H54" s="29">
        <v>6299</v>
      </c>
      <c r="I54" s="29"/>
      <c r="J54" s="29">
        <v>13476</v>
      </c>
      <c r="K54" s="29">
        <v>6270</v>
      </c>
      <c r="L54" s="29">
        <v>7206</v>
      </c>
      <c r="M54" s="29"/>
      <c r="N54" s="29">
        <v>11559</v>
      </c>
      <c r="O54" s="29">
        <v>4898</v>
      </c>
      <c r="P54" s="29">
        <v>6661</v>
      </c>
      <c r="Q54" s="29"/>
      <c r="R54" s="29">
        <v>17706</v>
      </c>
      <c r="S54" s="29">
        <v>7815</v>
      </c>
      <c r="T54" s="29">
        <v>9891</v>
      </c>
    </row>
    <row r="55" spans="1:29" s="33" customFormat="1" ht="18" customHeight="1" x14ac:dyDescent="0.5">
      <c r="A55" s="39" t="s">
        <v>23</v>
      </c>
      <c r="B55" s="23">
        <v>14807</v>
      </c>
      <c r="C55" s="23">
        <v>7691</v>
      </c>
      <c r="D55" s="23">
        <v>7116</v>
      </c>
      <c r="E55" s="71"/>
      <c r="F55" s="29">
        <v>16517</v>
      </c>
      <c r="G55" s="29">
        <v>8757</v>
      </c>
      <c r="H55" s="29">
        <v>7760</v>
      </c>
      <c r="I55" s="29"/>
      <c r="J55" s="29">
        <v>14315</v>
      </c>
      <c r="K55" s="29">
        <v>8260</v>
      </c>
      <c r="L55" s="29">
        <v>6055</v>
      </c>
      <c r="M55" s="29"/>
      <c r="N55" s="29">
        <v>15153</v>
      </c>
      <c r="O55" s="29">
        <v>7196</v>
      </c>
      <c r="P55" s="29">
        <v>7957</v>
      </c>
      <c r="Q55" s="29"/>
      <c r="R55" s="29">
        <v>13241</v>
      </c>
      <c r="S55" s="29">
        <v>6551</v>
      </c>
      <c r="T55" s="29">
        <v>6690</v>
      </c>
    </row>
    <row r="56" spans="1:29" s="33" customFormat="1" ht="18" customHeight="1" x14ac:dyDescent="0.5">
      <c r="A56" s="39" t="s">
        <v>24</v>
      </c>
      <c r="B56" s="23">
        <v>5936</v>
      </c>
      <c r="C56" s="23">
        <v>2311</v>
      </c>
      <c r="D56" s="23">
        <v>3625</v>
      </c>
      <c r="E56" s="72"/>
      <c r="F56" s="29">
        <v>5479</v>
      </c>
      <c r="G56" s="29">
        <v>1954</v>
      </c>
      <c r="H56" s="29">
        <v>3525</v>
      </c>
      <c r="I56" s="29"/>
      <c r="J56" s="29">
        <v>4677</v>
      </c>
      <c r="K56" s="29">
        <v>1000</v>
      </c>
      <c r="L56" s="29">
        <v>3677</v>
      </c>
      <c r="M56" s="29"/>
      <c r="N56" s="29">
        <v>6761</v>
      </c>
      <c r="O56" s="29">
        <v>2787</v>
      </c>
      <c r="P56" s="29">
        <v>3974</v>
      </c>
      <c r="Q56" s="29"/>
      <c r="R56" s="29">
        <v>6828</v>
      </c>
      <c r="S56" s="29">
        <v>3504</v>
      </c>
      <c r="T56" s="29">
        <v>3324</v>
      </c>
    </row>
    <row r="57" spans="1:29" s="33" customFormat="1" ht="18" customHeight="1" x14ac:dyDescent="0.3">
      <c r="A57" s="35" t="s">
        <v>25</v>
      </c>
      <c r="B57" s="54" t="s">
        <v>28</v>
      </c>
      <c r="C57" s="54" t="s">
        <v>28</v>
      </c>
      <c r="D57" s="54" t="s">
        <v>28</v>
      </c>
      <c r="E57" s="73"/>
      <c r="F57" s="54" t="s">
        <v>28</v>
      </c>
      <c r="G57" s="54" t="s">
        <v>28</v>
      </c>
      <c r="H57" s="54" t="s">
        <v>28</v>
      </c>
      <c r="I57" s="29"/>
      <c r="J57" s="54" t="s">
        <v>28</v>
      </c>
      <c r="K57" s="54" t="s">
        <v>28</v>
      </c>
      <c r="L57" s="54" t="s">
        <v>28</v>
      </c>
      <c r="M57" s="29"/>
      <c r="N57" s="54" t="s">
        <v>28</v>
      </c>
      <c r="O57" s="54" t="s">
        <v>28</v>
      </c>
      <c r="P57" s="54" t="s">
        <v>28</v>
      </c>
      <c r="Q57" s="29"/>
      <c r="R57" s="54" t="s">
        <v>28</v>
      </c>
      <c r="S57" s="54" t="s">
        <v>28</v>
      </c>
      <c r="T57" s="54" t="s">
        <v>28</v>
      </c>
    </row>
    <row r="58" spans="1:29" s="27" customFormat="1" ht="18" customHeight="1" x14ac:dyDescent="0.3">
      <c r="A58" s="42" t="s">
        <v>26</v>
      </c>
      <c r="B58" s="54" t="s">
        <v>28</v>
      </c>
      <c r="C58" s="54" t="s">
        <v>28</v>
      </c>
      <c r="D58" s="54" t="s">
        <v>28</v>
      </c>
      <c r="E58" s="74"/>
      <c r="F58" s="54" t="s">
        <v>28</v>
      </c>
      <c r="G58" s="54" t="s">
        <v>28</v>
      </c>
      <c r="H58" s="54" t="s">
        <v>28</v>
      </c>
      <c r="I58" s="29"/>
      <c r="J58" s="54" t="s">
        <v>28</v>
      </c>
      <c r="K58" s="54" t="s">
        <v>28</v>
      </c>
      <c r="L58" s="54" t="s">
        <v>28</v>
      </c>
      <c r="M58" s="29"/>
      <c r="N58" s="54" t="s">
        <v>28</v>
      </c>
      <c r="O58" s="54" t="s">
        <v>28</v>
      </c>
      <c r="P58" s="54" t="s">
        <v>28</v>
      </c>
      <c r="Q58" s="29"/>
      <c r="R58" s="54" t="s">
        <v>28</v>
      </c>
      <c r="S58" s="54" t="s">
        <v>28</v>
      </c>
      <c r="T58" s="54" t="s">
        <v>28</v>
      </c>
    </row>
    <row r="59" spans="1:29" s="27" customFormat="1" ht="18" customHeight="1" x14ac:dyDescent="0.5">
      <c r="A59" s="67"/>
      <c r="B59" s="13" t="s">
        <v>31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9" s="27" customFormat="1" ht="18" customHeight="1" x14ac:dyDescent="0.3">
      <c r="A60" s="17" t="s">
        <v>11</v>
      </c>
      <c r="B60" s="1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75"/>
      <c r="V60" s="75"/>
    </row>
    <row r="61" spans="1:29" s="67" customFormat="1" ht="18" customHeight="1" x14ac:dyDescent="0.5">
      <c r="A61" s="22" t="s">
        <v>12</v>
      </c>
      <c r="B61" s="76">
        <v>100</v>
      </c>
      <c r="C61" s="76">
        <v>100</v>
      </c>
      <c r="D61" s="76">
        <v>100</v>
      </c>
      <c r="E61" s="77"/>
      <c r="F61" s="77">
        <v>100</v>
      </c>
      <c r="G61" s="77">
        <v>100</v>
      </c>
      <c r="H61" s="77">
        <v>100</v>
      </c>
      <c r="I61" s="77"/>
      <c r="J61" s="77">
        <v>100</v>
      </c>
      <c r="K61" s="77">
        <v>100</v>
      </c>
      <c r="L61" s="77">
        <v>100</v>
      </c>
      <c r="M61" s="77"/>
      <c r="N61" s="77">
        <v>100</v>
      </c>
      <c r="O61" s="77">
        <v>100</v>
      </c>
      <c r="P61" s="77">
        <v>100</v>
      </c>
      <c r="Q61" s="77"/>
      <c r="R61" s="77">
        <v>100</v>
      </c>
      <c r="S61" s="77">
        <v>100</v>
      </c>
      <c r="T61" s="77">
        <v>100</v>
      </c>
      <c r="U61" s="78"/>
      <c r="V61" s="78"/>
    </row>
    <row r="62" spans="1:29" s="33" customFormat="1" ht="18" customHeight="1" x14ac:dyDescent="0.3">
      <c r="A62" s="27" t="s">
        <v>13</v>
      </c>
      <c r="B62" s="76">
        <v>3.1</v>
      </c>
      <c r="C62" s="76">
        <v>2.7</v>
      </c>
      <c r="D62" s="76">
        <v>3.5</v>
      </c>
      <c r="E62" s="79"/>
      <c r="F62" s="79">
        <v>3.2</v>
      </c>
      <c r="G62" s="79">
        <v>2.9</v>
      </c>
      <c r="H62" s="79">
        <v>3.7</v>
      </c>
      <c r="I62" s="79"/>
      <c r="J62" s="79">
        <v>3</v>
      </c>
      <c r="K62" s="79">
        <v>2.6</v>
      </c>
      <c r="L62" s="79">
        <v>3.6</v>
      </c>
      <c r="M62" s="79"/>
      <c r="N62" s="79">
        <v>3.1</v>
      </c>
      <c r="O62" s="79">
        <v>2.7</v>
      </c>
      <c r="P62" s="79">
        <v>3.6</v>
      </c>
      <c r="Q62" s="79"/>
      <c r="R62" s="79">
        <v>3.1</v>
      </c>
      <c r="S62" s="79">
        <v>2.8</v>
      </c>
      <c r="T62" s="79">
        <v>3.3</v>
      </c>
      <c r="W62" s="80"/>
      <c r="X62" s="80"/>
      <c r="Y62" s="80"/>
      <c r="AA62" s="67"/>
      <c r="AB62" s="67"/>
      <c r="AC62" s="67"/>
    </row>
    <row r="63" spans="1:29" s="33" customFormat="1" ht="18" customHeight="1" x14ac:dyDescent="0.3">
      <c r="A63" s="33" t="s">
        <v>14</v>
      </c>
      <c r="B63" s="76">
        <v>19</v>
      </c>
      <c r="C63" s="76">
        <v>18.3</v>
      </c>
      <c r="D63" s="76">
        <v>19.8</v>
      </c>
      <c r="E63" s="79"/>
      <c r="F63" s="79">
        <v>19</v>
      </c>
      <c r="G63" s="79">
        <v>18.3</v>
      </c>
      <c r="H63" s="79">
        <v>19.8</v>
      </c>
      <c r="I63" s="79"/>
      <c r="J63" s="79">
        <v>19.100000000000001</v>
      </c>
      <c r="K63" s="79">
        <v>18.399999999999999</v>
      </c>
      <c r="L63" s="79">
        <v>20</v>
      </c>
      <c r="M63" s="79"/>
      <c r="N63" s="79">
        <v>19.2</v>
      </c>
      <c r="O63" s="79">
        <v>18.5</v>
      </c>
      <c r="P63" s="79">
        <v>20.2</v>
      </c>
      <c r="Q63" s="79"/>
      <c r="R63" s="79">
        <v>18.600000000000001</v>
      </c>
      <c r="S63" s="79">
        <v>18.100000000000001</v>
      </c>
      <c r="T63" s="79">
        <v>19.399999999999999</v>
      </c>
      <c r="W63" s="80"/>
      <c r="X63" s="80"/>
      <c r="Y63" s="80"/>
      <c r="AA63" s="67"/>
      <c r="AB63" s="67"/>
      <c r="AC63" s="67"/>
    </row>
    <row r="64" spans="1:29" s="33" customFormat="1" ht="18" customHeight="1" x14ac:dyDescent="0.3">
      <c r="A64" s="34" t="s">
        <v>15</v>
      </c>
      <c r="B64" s="76">
        <v>22.3</v>
      </c>
      <c r="C64" s="76">
        <v>23.5</v>
      </c>
      <c r="D64" s="76">
        <v>20.8</v>
      </c>
      <c r="E64" s="79"/>
      <c r="F64" s="79">
        <v>22.6</v>
      </c>
      <c r="G64" s="79">
        <v>23.9</v>
      </c>
      <c r="H64" s="79">
        <v>20.9</v>
      </c>
      <c r="I64" s="79"/>
      <c r="J64" s="79">
        <v>22.1</v>
      </c>
      <c r="K64" s="79">
        <v>23.5</v>
      </c>
      <c r="L64" s="79">
        <v>20.5</v>
      </c>
      <c r="M64" s="79"/>
      <c r="N64" s="79">
        <v>22</v>
      </c>
      <c r="O64" s="79">
        <v>23.1</v>
      </c>
      <c r="P64" s="79">
        <v>20.7</v>
      </c>
      <c r="Q64" s="79"/>
      <c r="R64" s="79">
        <v>22.4</v>
      </c>
      <c r="S64" s="79">
        <v>23.7</v>
      </c>
      <c r="T64" s="79">
        <v>20.9</v>
      </c>
      <c r="W64" s="80"/>
      <c r="X64" s="80"/>
      <c r="Y64" s="80"/>
      <c r="AA64" s="67"/>
      <c r="AB64" s="67"/>
      <c r="AC64" s="67"/>
    </row>
    <row r="65" spans="1:29" s="33" customFormat="1" ht="18" customHeight="1" x14ac:dyDescent="0.3">
      <c r="A65" s="34" t="s">
        <v>16</v>
      </c>
      <c r="B65" s="76">
        <v>16.7</v>
      </c>
      <c r="C65" s="76">
        <v>18.899999999999999</v>
      </c>
      <c r="D65" s="76">
        <v>14.1</v>
      </c>
      <c r="E65" s="79"/>
      <c r="F65" s="79">
        <v>16.5</v>
      </c>
      <c r="G65" s="79">
        <v>18.7</v>
      </c>
      <c r="H65" s="79">
        <v>13.9</v>
      </c>
      <c r="I65" s="79"/>
      <c r="J65" s="79">
        <v>16.7</v>
      </c>
      <c r="K65" s="79">
        <v>18.7</v>
      </c>
      <c r="L65" s="79">
        <v>14.4</v>
      </c>
      <c r="M65" s="79"/>
      <c r="N65" s="79">
        <v>16.899999999999999</v>
      </c>
      <c r="O65" s="79">
        <v>19.2</v>
      </c>
      <c r="P65" s="79">
        <v>14.1</v>
      </c>
      <c r="Q65" s="79"/>
      <c r="R65" s="79">
        <v>16.7</v>
      </c>
      <c r="S65" s="79">
        <v>18.899999999999999</v>
      </c>
      <c r="T65" s="79">
        <v>14.1</v>
      </c>
      <c r="W65" s="80"/>
      <c r="X65" s="80"/>
      <c r="Y65" s="80"/>
      <c r="AA65" s="67"/>
      <c r="AB65" s="67"/>
      <c r="AC65" s="67"/>
    </row>
    <row r="66" spans="1:29" s="33" customFormat="1" ht="18" customHeight="1" x14ac:dyDescent="0.3">
      <c r="A66" s="27" t="s">
        <v>17</v>
      </c>
      <c r="B66" s="76"/>
      <c r="C66" s="76"/>
      <c r="D66" s="76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W66" s="80"/>
      <c r="X66" s="80"/>
      <c r="Y66" s="80"/>
      <c r="AA66" s="67"/>
      <c r="AB66" s="67"/>
      <c r="AC66" s="67"/>
    </row>
    <row r="67" spans="1:29" s="33" customFormat="1" ht="18" customHeight="1" x14ac:dyDescent="0.3">
      <c r="A67" s="38" t="s">
        <v>18</v>
      </c>
      <c r="B67" s="76">
        <v>13</v>
      </c>
      <c r="C67" s="76">
        <v>13.2</v>
      </c>
      <c r="D67" s="76">
        <v>12.7</v>
      </c>
      <c r="E67" s="79"/>
      <c r="F67" s="79">
        <v>12.8</v>
      </c>
      <c r="G67" s="79">
        <v>12.8</v>
      </c>
      <c r="H67" s="79">
        <v>12.8</v>
      </c>
      <c r="I67" s="79"/>
      <c r="J67" s="79">
        <v>12.9</v>
      </c>
      <c r="K67" s="79">
        <v>13.3</v>
      </c>
      <c r="L67" s="79">
        <v>12.5</v>
      </c>
      <c r="M67" s="79"/>
      <c r="N67" s="79">
        <v>13</v>
      </c>
      <c r="O67" s="79">
        <v>13.3</v>
      </c>
      <c r="P67" s="79">
        <v>12.7</v>
      </c>
      <c r="Q67" s="79"/>
      <c r="R67" s="79">
        <v>13.2</v>
      </c>
      <c r="S67" s="79">
        <v>13.4</v>
      </c>
      <c r="T67" s="79">
        <v>12.9</v>
      </c>
      <c r="W67" s="80"/>
      <c r="X67" s="80"/>
      <c r="Y67" s="80"/>
      <c r="AA67" s="67"/>
      <c r="AB67" s="67"/>
      <c r="AC67" s="67"/>
    </row>
    <row r="68" spans="1:29" s="33" customFormat="1" ht="18" customHeight="1" x14ac:dyDescent="0.3">
      <c r="A68" s="38" t="s">
        <v>19</v>
      </c>
      <c r="B68" s="76">
        <v>3.6</v>
      </c>
      <c r="C68" s="76">
        <v>4.0999999999999996</v>
      </c>
      <c r="D68" s="76">
        <v>3</v>
      </c>
      <c r="E68" s="79"/>
      <c r="F68" s="79">
        <v>3.5</v>
      </c>
      <c r="G68" s="79">
        <v>4.0999999999999996</v>
      </c>
      <c r="H68" s="79">
        <v>2.8</v>
      </c>
      <c r="I68" s="79"/>
      <c r="J68" s="79">
        <v>3.6</v>
      </c>
      <c r="K68" s="79">
        <v>4.2</v>
      </c>
      <c r="L68" s="79">
        <v>2.8</v>
      </c>
      <c r="M68" s="79"/>
      <c r="N68" s="79">
        <v>3.7</v>
      </c>
      <c r="O68" s="79">
        <v>4.0999999999999996</v>
      </c>
      <c r="P68" s="79">
        <v>3.1</v>
      </c>
      <c r="Q68" s="79"/>
      <c r="R68" s="79">
        <v>3.6</v>
      </c>
      <c r="S68" s="79">
        <v>4</v>
      </c>
      <c r="T68" s="79">
        <v>3.2</v>
      </c>
      <c r="W68" s="80"/>
      <c r="X68" s="80"/>
      <c r="Y68" s="80"/>
      <c r="AA68" s="67"/>
      <c r="AB68" s="67"/>
      <c r="AC68" s="67"/>
    </row>
    <row r="69" spans="1:29" s="33" customFormat="1" ht="18" customHeight="1" x14ac:dyDescent="0.3">
      <c r="A69" s="39" t="s">
        <v>20</v>
      </c>
      <c r="B69" s="54" t="s">
        <v>28</v>
      </c>
      <c r="C69" s="54" t="s">
        <v>28</v>
      </c>
      <c r="D69" s="54" t="s">
        <v>28</v>
      </c>
      <c r="E69" s="54"/>
      <c r="F69" s="54" t="s">
        <v>32</v>
      </c>
      <c r="G69" s="54" t="s">
        <v>32</v>
      </c>
      <c r="H69" s="54" t="s">
        <v>32</v>
      </c>
      <c r="I69" s="54"/>
      <c r="J69" s="54" t="s">
        <v>32</v>
      </c>
      <c r="K69" s="54" t="s">
        <v>32</v>
      </c>
      <c r="L69" s="54" t="s">
        <v>32</v>
      </c>
      <c r="M69" s="54"/>
      <c r="N69" s="54" t="s">
        <v>32</v>
      </c>
      <c r="O69" s="54" t="s">
        <v>32</v>
      </c>
      <c r="P69" s="54" t="s">
        <v>32</v>
      </c>
      <c r="Q69" s="54"/>
      <c r="R69" s="54" t="s">
        <v>32</v>
      </c>
      <c r="S69" s="54" t="s">
        <v>32</v>
      </c>
      <c r="T69" s="54" t="s">
        <v>32</v>
      </c>
      <c r="W69" s="80"/>
      <c r="X69" s="80"/>
      <c r="Y69" s="80"/>
      <c r="AA69" s="67"/>
      <c r="AB69" s="67"/>
      <c r="AC69" s="67"/>
    </row>
    <row r="70" spans="1:29" s="33" customFormat="1" ht="18" customHeight="1" x14ac:dyDescent="0.3">
      <c r="A70" s="81" t="s">
        <v>21</v>
      </c>
      <c r="B70" s="76"/>
      <c r="C70" s="76"/>
      <c r="D70" s="76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W70" s="80"/>
      <c r="X70" s="80"/>
      <c r="Y70" s="80"/>
      <c r="AA70" s="67"/>
      <c r="AB70" s="67"/>
      <c r="AC70" s="67"/>
    </row>
    <row r="71" spans="1:29" s="33" customFormat="1" ht="18" customHeight="1" x14ac:dyDescent="0.3">
      <c r="A71" s="39" t="s">
        <v>22</v>
      </c>
      <c r="B71" s="76">
        <v>13.8</v>
      </c>
      <c r="C71" s="76">
        <v>11.1</v>
      </c>
      <c r="D71" s="76">
        <v>17</v>
      </c>
      <c r="E71" s="79"/>
      <c r="F71" s="79">
        <v>13.7</v>
      </c>
      <c r="G71" s="79">
        <v>11</v>
      </c>
      <c r="H71" s="79">
        <v>17</v>
      </c>
      <c r="I71" s="79"/>
      <c r="J71" s="79">
        <v>13.9</v>
      </c>
      <c r="K71" s="79">
        <v>11.1</v>
      </c>
      <c r="L71" s="79">
        <v>17.3</v>
      </c>
      <c r="M71" s="79"/>
      <c r="N71" s="79">
        <v>13.7</v>
      </c>
      <c r="O71" s="79">
        <v>11.2</v>
      </c>
      <c r="P71" s="79">
        <v>16.7</v>
      </c>
      <c r="Q71" s="79"/>
      <c r="R71" s="79">
        <v>13.8</v>
      </c>
      <c r="S71" s="79">
        <v>11</v>
      </c>
      <c r="T71" s="79">
        <v>17.100000000000001</v>
      </c>
      <c r="W71" s="80"/>
      <c r="X71" s="80"/>
      <c r="Y71" s="80"/>
      <c r="AA71" s="67"/>
      <c r="AB71" s="67"/>
      <c r="AC71" s="67"/>
    </row>
    <row r="72" spans="1:29" s="33" customFormat="1" ht="18" customHeight="1" x14ac:dyDescent="0.3">
      <c r="A72" s="39" t="s">
        <v>23</v>
      </c>
      <c r="B72" s="76">
        <v>5.6</v>
      </c>
      <c r="C72" s="76">
        <v>6</v>
      </c>
      <c r="D72" s="76">
        <v>5.2</v>
      </c>
      <c r="E72" s="79"/>
      <c r="F72" s="79">
        <v>5.6</v>
      </c>
      <c r="G72" s="79">
        <v>6</v>
      </c>
      <c r="H72" s="79">
        <v>5.0999999999999996</v>
      </c>
      <c r="I72" s="79"/>
      <c r="J72" s="79">
        <v>5.6</v>
      </c>
      <c r="K72" s="79">
        <v>6</v>
      </c>
      <c r="L72" s="79">
        <v>5.2</v>
      </c>
      <c r="M72" s="79"/>
      <c r="N72" s="79">
        <v>5.5</v>
      </c>
      <c r="O72" s="79">
        <v>5.8</v>
      </c>
      <c r="P72" s="79">
        <v>5.2</v>
      </c>
      <c r="Q72" s="79"/>
      <c r="R72" s="79">
        <v>5.7</v>
      </c>
      <c r="S72" s="79">
        <v>6</v>
      </c>
      <c r="T72" s="79">
        <v>5.2</v>
      </c>
      <c r="W72" s="80"/>
      <c r="X72" s="80"/>
      <c r="Y72" s="80"/>
      <c r="AA72" s="67"/>
      <c r="AB72" s="67"/>
      <c r="AC72" s="67"/>
    </row>
    <row r="73" spans="1:29" s="33" customFormat="1" ht="18" customHeight="1" x14ac:dyDescent="0.3">
      <c r="A73" s="39" t="s">
        <v>24</v>
      </c>
      <c r="B73" s="76">
        <v>2</v>
      </c>
      <c r="C73" s="76">
        <v>1.2</v>
      </c>
      <c r="D73" s="76">
        <v>3</v>
      </c>
      <c r="E73" s="79"/>
      <c r="F73" s="79">
        <v>2.1</v>
      </c>
      <c r="G73" s="79">
        <v>1.3</v>
      </c>
      <c r="H73" s="79">
        <v>3.1</v>
      </c>
      <c r="I73" s="79"/>
      <c r="J73" s="79">
        <v>2.1</v>
      </c>
      <c r="K73" s="79">
        <v>1.2</v>
      </c>
      <c r="L73" s="79">
        <v>3</v>
      </c>
      <c r="M73" s="79"/>
      <c r="N73" s="79">
        <v>2</v>
      </c>
      <c r="O73" s="79">
        <v>1.2</v>
      </c>
      <c r="P73" s="79">
        <v>2.9</v>
      </c>
      <c r="Q73" s="79"/>
      <c r="R73" s="79">
        <v>2</v>
      </c>
      <c r="S73" s="79">
        <v>1.2</v>
      </c>
      <c r="T73" s="79">
        <v>3</v>
      </c>
      <c r="W73" s="80"/>
      <c r="X73" s="80"/>
      <c r="Y73" s="80"/>
      <c r="AA73" s="67"/>
      <c r="AB73" s="67"/>
      <c r="AC73" s="67"/>
    </row>
    <row r="74" spans="1:29" s="33" customFormat="1" ht="18" customHeight="1" x14ac:dyDescent="0.3">
      <c r="A74" s="35" t="s">
        <v>25</v>
      </c>
      <c r="B74" s="76">
        <v>0.4</v>
      </c>
      <c r="C74" s="76">
        <v>0.4</v>
      </c>
      <c r="D74" s="76">
        <v>0.4</v>
      </c>
      <c r="E74" s="76">
        <f>F76</f>
        <v>0</v>
      </c>
      <c r="F74" s="79">
        <v>0.4</v>
      </c>
      <c r="G74" s="79">
        <v>0.4</v>
      </c>
      <c r="H74" s="79">
        <v>0.4</v>
      </c>
      <c r="I74" s="79"/>
      <c r="J74" s="79">
        <v>0.4</v>
      </c>
      <c r="K74" s="79">
        <v>0.4</v>
      </c>
      <c r="L74" s="79">
        <v>0.3</v>
      </c>
      <c r="M74" s="79"/>
      <c r="N74" s="79">
        <v>0.4</v>
      </c>
      <c r="O74" s="79">
        <v>0.4</v>
      </c>
      <c r="P74" s="79">
        <v>0.4</v>
      </c>
      <c r="Q74" s="79"/>
      <c r="R74" s="79">
        <v>0.4</v>
      </c>
      <c r="S74" s="79">
        <v>0.4</v>
      </c>
      <c r="T74" s="79">
        <v>0.4</v>
      </c>
      <c r="W74" s="80"/>
      <c r="X74" s="80"/>
      <c r="Y74" s="80"/>
      <c r="AA74" s="67"/>
      <c r="AB74" s="67"/>
      <c r="AC74" s="67"/>
    </row>
    <row r="75" spans="1:29" s="33" customFormat="1" ht="18" customHeight="1" x14ac:dyDescent="0.3">
      <c r="A75" s="42" t="s">
        <v>26</v>
      </c>
      <c r="B75" s="82">
        <v>0.5</v>
      </c>
      <c r="C75" s="82">
        <v>0.6</v>
      </c>
      <c r="D75" s="82">
        <v>0.5</v>
      </c>
      <c r="E75" s="83"/>
      <c r="F75" s="83">
        <v>0.6</v>
      </c>
      <c r="G75" s="83">
        <v>0.6</v>
      </c>
      <c r="H75" s="83">
        <v>0.5</v>
      </c>
      <c r="I75" s="83"/>
      <c r="J75" s="83">
        <v>0.6</v>
      </c>
      <c r="K75" s="83">
        <v>0.6</v>
      </c>
      <c r="L75" s="83">
        <v>0.4</v>
      </c>
      <c r="M75" s="83"/>
      <c r="N75" s="83">
        <v>0.5</v>
      </c>
      <c r="O75" s="83">
        <v>0.5</v>
      </c>
      <c r="P75" s="83">
        <v>0.4</v>
      </c>
      <c r="Q75" s="83"/>
      <c r="R75" s="83">
        <v>0.5</v>
      </c>
      <c r="S75" s="83">
        <v>0.5</v>
      </c>
      <c r="T75" s="83">
        <v>0.5</v>
      </c>
      <c r="W75" s="80"/>
      <c r="X75" s="80"/>
      <c r="Y75" s="80"/>
      <c r="AA75" s="67"/>
      <c r="AB75" s="67"/>
      <c r="AC75" s="67"/>
    </row>
    <row r="76" spans="1:29" s="33" customFormat="1" ht="18" customHeight="1" x14ac:dyDescent="0.3">
      <c r="A76" s="35"/>
      <c r="B76" s="84"/>
      <c r="C76" s="84"/>
      <c r="D76" s="84"/>
      <c r="E76" s="60"/>
      <c r="F76" s="85"/>
      <c r="G76" s="86"/>
      <c r="H76" s="86"/>
      <c r="I76" s="60"/>
      <c r="J76" s="87"/>
      <c r="K76" s="88"/>
      <c r="L76" s="88"/>
      <c r="M76" s="60"/>
      <c r="N76" s="89"/>
      <c r="O76" s="90"/>
      <c r="P76" s="90"/>
      <c r="Q76" s="60"/>
      <c r="R76" s="91"/>
      <c r="S76" s="91"/>
      <c r="T76" s="91"/>
    </row>
    <row r="77" spans="1:29" s="4" customFormat="1" ht="18" customHeight="1" x14ac:dyDescent="0.3">
      <c r="A77" s="1" t="s">
        <v>29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64"/>
      <c r="M77" s="64"/>
      <c r="N77" s="92"/>
      <c r="O77" s="64"/>
      <c r="P77" s="2"/>
      <c r="Q77" s="2"/>
      <c r="R77" s="3"/>
      <c r="S77" s="2"/>
      <c r="T77" s="2"/>
    </row>
    <row r="78" spans="1:29" s="4" customFormat="1" ht="18.75" customHeight="1" x14ac:dyDescent="0.3">
      <c r="A78" s="65" t="s">
        <v>1</v>
      </c>
      <c r="B78" s="6" t="s">
        <v>2</v>
      </c>
      <c r="C78" s="6"/>
      <c r="D78" s="6"/>
      <c r="E78" s="7"/>
      <c r="F78" s="8" t="s">
        <v>3</v>
      </c>
      <c r="G78" s="8"/>
      <c r="H78" s="8"/>
      <c r="I78" s="7"/>
      <c r="J78" s="8" t="s">
        <v>4</v>
      </c>
      <c r="K78" s="8"/>
      <c r="L78" s="8"/>
      <c r="M78" s="7"/>
      <c r="N78" s="8" t="s">
        <v>5</v>
      </c>
      <c r="O78" s="8"/>
      <c r="P78" s="8"/>
      <c r="Q78" s="7"/>
      <c r="R78" s="8" t="s">
        <v>6</v>
      </c>
      <c r="S78" s="8"/>
      <c r="T78" s="8"/>
    </row>
    <row r="79" spans="1:29" s="4" customFormat="1" ht="18.75" customHeight="1" x14ac:dyDescent="0.3">
      <c r="A79" s="66"/>
      <c r="B79" s="11" t="s">
        <v>7</v>
      </c>
      <c r="C79" s="11" t="s">
        <v>8</v>
      </c>
      <c r="D79" s="11" t="s">
        <v>9</v>
      </c>
      <c r="E79" s="93"/>
      <c r="F79" s="11" t="s">
        <v>7</v>
      </c>
      <c r="G79" s="11" t="s">
        <v>8</v>
      </c>
      <c r="H79" s="11" t="s">
        <v>9</v>
      </c>
      <c r="I79" s="93"/>
      <c r="J79" s="11" t="s">
        <v>7</v>
      </c>
      <c r="K79" s="11" t="s">
        <v>8</v>
      </c>
      <c r="L79" s="11" t="s">
        <v>9</v>
      </c>
      <c r="M79" s="93"/>
      <c r="N79" s="11" t="s">
        <v>7</v>
      </c>
      <c r="O79" s="11" t="s">
        <v>8</v>
      </c>
      <c r="P79" s="11" t="s">
        <v>9</v>
      </c>
      <c r="Q79" s="93"/>
      <c r="R79" s="11" t="s">
        <v>7</v>
      </c>
      <c r="S79" s="11" t="s">
        <v>8</v>
      </c>
      <c r="T79" s="11" t="s">
        <v>9</v>
      </c>
    </row>
    <row r="80" spans="1:29" s="27" customFormat="1" ht="18.75" customHeight="1" x14ac:dyDescent="0.5">
      <c r="A80" s="67"/>
      <c r="B80" s="13" t="s">
        <v>31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1:21" s="27" customFormat="1" ht="18.75" customHeight="1" x14ac:dyDescent="0.5">
      <c r="A81" s="17" t="s">
        <v>33</v>
      </c>
      <c r="B81" s="1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1" s="67" customFormat="1" ht="18.75" customHeight="1" x14ac:dyDescent="0.5">
      <c r="A82" s="22" t="s">
        <v>12</v>
      </c>
      <c r="B82" s="76">
        <v>100</v>
      </c>
      <c r="C82" s="76">
        <v>100</v>
      </c>
      <c r="D82" s="76">
        <v>100</v>
      </c>
      <c r="E82" s="94"/>
      <c r="F82" s="94">
        <v>100</v>
      </c>
      <c r="G82" s="94">
        <v>100</v>
      </c>
      <c r="H82" s="94">
        <v>100</v>
      </c>
      <c r="I82" s="94"/>
      <c r="J82" s="94">
        <v>100</v>
      </c>
      <c r="K82" s="94">
        <v>100</v>
      </c>
      <c r="L82" s="94">
        <v>100</v>
      </c>
      <c r="M82" s="94"/>
      <c r="N82" s="94">
        <v>100</v>
      </c>
      <c r="O82" s="94">
        <v>100</v>
      </c>
      <c r="P82" s="94">
        <v>100</v>
      </c>
      <c r="Q82" s="94"/>
      <c r="R82" s="94">
        <v>100</v>
      </c>
      <c r="S82" s="94">
        <v>100</v>
      </c>
      <c r="T82" s="94">
        <v>100</v>
      </c>
      <c r="U82" s="95"/>
    </row>
    <row r="83" spans="1:21" s="33" customFormat="1" ht="18.75" customHeight="1" x14ac:dyDescent="0.3">
      <c r="A83" s="27" t="s">
        <v>13</v>
      </c>
      <c r="B83" s="76">
        <v>0.7</v>
      </c>
      <c r="C83" s="76">
        <v>0.5</v>
      </c>
      <c r="D83" s="76">
        <v>1</v>
      </c>
      <c r="E83" s="79"/>
      <c r="F83" s="79">
        <v>0.7</v>
      </c>
      <c r="G83" s="79">
        <v>0.5</v>
      </c>
      <c r="H83" s="79">
        <v>1</v>
      </c>
      <c r="I83" s="79"/>
      <c r="J83" s="79">
        <v>0.7</v>
      </c>
      <c r="K83" s="79">
        <v>0.5</v>
      </c>
      <c r="L83" s="79">
        <v>1</v>
      </c>
      <c r="M83" s="79"/>
      <c r="N83" s="79">
        <v>0.8</v>
      </c>
      <c r="O83" s="79">
        <v>0.6</v>
      </c>
      <c r="P83" s="79">
        <v>1.1000000000000001</v>
      </c>
      <c r="Q83" s="79"/>
      <c r="R83" s="79">
        <v>0.6</v>
      </c>
      <c r="S83" s="79">
        <v>0.4</v>
      </c>
      <c r="T83" s="79">
        <v>0.9</v>
      </c>
      <c r="U83" s="95"/>
    </row>
    <row r="84" spans="1:21" s="33" customFormat="1" ht="18.75" customHeight="1" x14ac:dyDescent="0.3">
      <c r="A84" s="33" t="s">
        <v>14</v>
      </c>
      <c r="B84" s="76">
        <v>27.6</v>
      </c>
      <c r="C84" s="76">
        <v>27.2</v>
      </c>
      <c r="D84" s="76">
        <v>28.1</v>
      </c>
      <c r="E84" s="79"/>
      <c r="F84" s="79">
        <v>26.7</v>
      </c>
      <c r="G84" s="79">
        <v>26.6</v>
      </c>
      <c r="H84" s="79">
        <v>26.8</v>
      </c>
      <c r="I84" s="79"/>
      <c r="J84" s="79">
        <v>27.6</v>
      </c>
      <c r="K84" s="79">
        <v>27.3</v>
      </c>
      <c r="L84" s="79">
        <v>28</v>
      </c>
      <c r="M84" s="79"/>
      <c r="N84" s="79">
        <v>28.7</v>
      </c>
      <c r="O84" s="79">
        <v>27.9</v>
      </c>
      <c r="P84" s="79">
        <v>29.6</v>
      </c>
      <c r="Q84" s="79"/>
      <c r="R84" s="79">
        <v>27.4</v>
      </c>
      <c r="S84" s="79">
        <v>27</v>
      </c>
      <c r="T84" s="79">
        <v>27.9</v>
      </c>
      <c r="U84" s="95"/>
    </row>
    <row r="85" spans="1:21" s="33" customFormat="1" ht="18.75" customHeight="1" x14ac:dyDescent="0.3">
      <c r="A85" s="34" t="s">
        <v>15</v>
      </c>
      <c r="B85" s="76">
        <v>28.4</v>
      </c>
      <c r="C85" s="76">
        <v>29.3</v>
      </c>
      <c r="D85" s="76">
        <v>27.3</v>
      </c>
      <c r="E85" s="79"/>
      <c r="F85" s="79">
        <v>28.5</v>
      </c>
      <c r="G85" s="79">
        <v>29.8</v>
      </c>
      <c r="H85" s="79">
        <v>26.9</v>
      </c>
      <c r="I85" s="79"/>
      <c r="J85" s="79">
        <v>28.5</v>
      </c>
      <c r="K85" s="79">
        <v>29.7</v>
      </c>
      <c r="L85" s="79">
        <v>27.1</v>
      </c>
      <c r="M85" s="79"/>
      <c r="N85" s="79">
        <v>28.3</v>
      </c>
      <c r="O85" s="79">
        <v>28.8</v>
      </c>
      <c r="P85" s="79">
        <v>27.7</v>
      </c>
      <c r="Q85" s="79"/>
      <c r="R85" s="79">
        <v>28.3</v>
      </c>
      <c r="S85" s="79">
        <v>28.9</v>
      </c>
      <c r="T85" s="79">
        <v>27.6</v>
      </c>
      <c r="U85" s="95"/>
    </row>
    <row r="86" spans="1:21" s="33" customFormat="1" ht="18.75" customHeight="1" x14ac:dyDescent="0.3">
      <c r="A86" s="34" t="s">
        <v>16</v>
      </c>
      <c r="B86" s="76">
        <v>15.4</v>
      </c>
      <c r="C86" s="76">
        <v>17.2</v>
      </c>
      <c r="D86" s="76">
        <v>13.1</v>
      </c>
      <c r="E86" s="79"/>
      <c r="F86" s="79">
        <v>15.5</v>
      </c>
      <c r="G86" s="79">
        <v>17</v>
      </c>
      <c r="H86" s="79">
        <v>13.6</v>
      </c>
      <c r="I86" s="79"/>
      <c r="J86" s="79">
        <v>15</v>
      </c>
      <c r="K86" s="79">
        <v>16.399999999999999</v>
      </c>
      <c r="L86" s="79">
        <v>13.4</v>
      </c>
      <c r="M86" s="79"/>
      <c r="N86" s="79">
        <v>15.3</v>
      </c>
      <c r="O86" s="79">
        <v>17.600000000000001</v>
      </c>
      <c r="P86" s="79">
        <v>12.5</v>
      </c>
      <c r="Q86" s="79"/>
      <c r="R86" s="79">
        <v>15.7</v>
      </c>
      <c r="S86" s="79">
        <v>18</v>
      </c>
      <c r="T86" s="79">
        <v>13</v>
      </c>
      <c r="U86" s="95"/>
    </row>
    <row r="87" spans="1:21" s="33" customFormat="1" ht="18.75" customHeight="1" x14ac:dyDescent="0.3">
      <c r="A87" s="27" t="s">
        <v>17</v>
      </c>
      <c r="B87" s="76"/>
      <c r="C87" s="76"/>
      <c r="D87" s="76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95"/>
    </row>
    <row r="88" spans="1:21" s="33" customFormat="1" ht="18.75" customHeight="1" x14ac:dyDescent="0.3">
      <c r="A88" s="38" t="s">
        <v>18</v>
      </c>
      <c r="B88" s="76">
        <v>13.1</v>
      </c>
      <c r="C88" s="76">
        <v>12.7</v>
      </c>
      <c r="D88" s="76">
        <v>13.5</v>
      </c>
      <c r="E88" s="79"/>
      <c r="F88" s="79">
        <v>13.1</v>
      </c>
      <c r="G88" s="79">
        <v>12.4</v>
      </c>
      <c r="H88" s="79">
        <v>14</v>
      </c>
      <c r="I88" s="79"/>
      <c r="J88" s="79">
        <v>13.6</v>
      </c>
      <c r="K88" s="79">
        <v>13.1</v>
      </c>
      <c r="L88" s="79">
        <v>14.1</v>
      </c>
      <c r="M88" s="79"/>
      <c r="N88" s="79">
        <v>12.5</v>
      </c>
      <c r="O88" s="79">
        <v>12.4</v>
      </c>
      <c r="P88" s="79">
        <v>12.8</v>
      </c>
      <c r="Q88" s="79"/>
      <c r="R88" s="79">
        <v>13.1</v>
      </c>
      <c r="S88" s="79">
        <v>13</v>
      </c>
      <c r="T88" s="79">
        <v>13.2</v>
      </c>
      <c r="U88" s="95"/>
    </row>
    <row r="89" spans="1:21" s="33" customFormat="1" ht="18.75" customHeight="1" x14ac:dyDescent="0.3">
      <c r="A89" s="38" t="s">
        <v>19</v>
      </c>
      <c r="B89" s="76">
        <v>2</v>
      </c>
      <c r="C89" s="76">
        <v>2.2999999999999998</v>
      </c>
      <c r="D89" s="76">
        <v>1.6</v>
      </c>
      <c r="E89" s="79"/>
      <c r="F89" s="79">
        <v>2</v>
      </c>
      <c r="G89" s="79">
        <v>2.5</v>
      </c>
      <c r="H89" s="79">
        <v>1.4</v>
      </c>
      <c r="I89" s="79"/>
      <c r="J89" s="79">
        <v>2</v>
      </c>
      <c r="K89" s="79">
        <v>2.5</v>
      </c>
      <c r="L89" s="79">
        <v>1.4</v>
      </c>
      <c r="M89" s="79"/>
      <c r="N89" s="79">
        <v>1.9</v>
      </c>
      <c r="O89" s="79">
        <v>2.2000000000000002</v>
      </c>
      <c r="P89" s="79">
        <v>1.6</v>
      </c>
      <c r="Q89" s="79"/>
      <c r="R89" s="79">
        <v>1.9</v>
      </c>
      <c r="S89" s="79">
        <v>1.9</v>
      </c>
      <c r="T89" s="79">
        <v>1.7</v>
      </c>
      <c r="U89" s="95"/>
    </row>
    <row r="90" spans="1:21" s="33" customFormat="1" ht="18.75" customHeight="1" x14ac:dyDescent="0.3">
      <c r="A90" s="39" t="s">
        <v>20</v>
      </c>
      <c r="B90" s="54" t="s">
        <v>28</v>
      </c>
      <c r="C90" s="54" t="s">
        <v>28</v>
      </c>
      <c r="D90" s="54" t="s">
        <v>28</v>
      </c>
      <c r="E90" s="54"/>
      <c r="F90" s="96" t="s">
        <v>32</v>
      </c>
      <c r="G90" s="96" t="s">
        <v>32</v>
      </c>
      <c r="H90" s="54" t="s">
        <v>28</v>
      </c>
      <c r="I90" s="54"/>
      <c r="J90" s="96" t="s">
        <v>32</v>
      </c>
      <c r="K90" s="96" t="s">
        <v>32</v>
      </c>
      <c r="L90" s="96" t="s">
        <v>32</v>
      </c>
      <c r="M90" s="54"/>
      <c r="N90" s="54" t="s">
        <v>28</v>
      </c>
      <c r="O90" s="54" t="s">
        <v>28</v>
      </c>
      <c r="P90" s="54" t="s">
        <v>28</v>
      </c>
      <c r="Q90" s="54"/>
      <c r="R90" s="96" t="s">
        <v>32</v>
      </c>
      <c r="S90" s="96" t="s">
        <v>32</v>
      </c>
      <c r="T90" s="29" t="s">
        <v>34</v>
      </c>
      <c r="U90" s="95"/>
    </row>
    <row r="91" spans="1:21" s="33" customFormat="1" ht="18.75" customHeight="1" x14ac:dyDescent="0.3">
      <c r="A91" s="27" t="s">
        <v>21</v>
      </c>
      <c r="B91" s="76"/>
      <c r="C91" s="76"/>
      <c r="D91" s="76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95"/>
    </row>
    <row r="92" spans="1:21" s="33" customFormat="1" ht="18.75" customHeight="1" x14ac:dyDescent="0.3">
      <c r="A92" s="39" t="s">
        <v>22</v>
      </c>
      <c r="B92" s="76">
        <v>6.3</v>
      </c>
      <c r="C92" s="76">
        <v>5</v>
      </c>
      <c r="D92" s="76">
        <v>8</v>
      </c>
      <c r="E92" s="79"/>
      <c r="F92" s="79">
        <v>6.7</v>
      </c>
      <c r="G92" s="79">
        <v>5.0999999999999996</v>
      </c>
      <c r="H92" s="79">
        <v>8.6999999999999993</v>
      </c>
      <c r="I92" s="79"/>
      <c r="J92" s="79">
        <v>6.5</v>
      </c>
      <c r="K92" s="79">
        <v>5.0999999999999996</v>
      </c>
      <c r="L92" s="79">
        <v>8.1</v>
      </c>
      <c r="M92" s="79"/>
      <c r="N92" s="79">
        <v>6.1</v>
      </c>
      <c r="O92" s="79">
        <v>4.9000000000000004</v>
      </c>
      <c r="P92" s="79">
        <v>7.4</v>
      </c>
      <c r="Q92" s="79"/>
      <c r="R92" s="79">
        <v>6.2</v>
      </c>
      <c r="S92" s="79">
        <v>4.7</v>
      </c>
      <c r="T92" s="79">
        <v>8</v>
      </c>
      <c r="U92" s="95"/>
    </row>
    <row r="93" spans="1:21" s="33" customFormat="1" ht="18.75" customHeight="1" x14ac:dyDescent="0.3">
      <c r="A93" s="39" t="s">
        <v>23</v>
      </c>
      <c r="B93" s="76">
        <v>4.0999999999999996</v>
      </c>
      <c r="C93" s="76">
        <v>4.3</v>
      </c>
      <c r="D93" s="76">
        <v>4</v>
      </c>
      <c r="E93" s="79"/>
      <c r="F93" s="79">
        <v>4.3</v>
      </c>
      <c r="G93" s="79">
        <v>4.5</v>
      </c>
      <c r="H93" s="79">
        <v>4.0999999999999996</v>
      </c>
      <c r="I93" s="79"/>
      <c r="J93" s="79">
        <v>3.8</v>
      </c>
      <c r="K93" s="79">
        <v>4</v>
      </c>
      <c r="L93" s="79">
        <v>3.6</v>
      </c>
      <c r="M93" s="79"/>
      <c r="N93" s="79">
        <v>4.0999999999999996</v>
      </c>
      <c r="O93" s="79">
        <v>4.2</v>
      </c>
      <c r="P93" s="79">
        <v>3.9</v>
      </c>
      <c r="Q93" s="79"/>
      <c r="R93" s="79">
        <v>4.4000000000000004</v>
      </c>
      <c r="S93" s="79">
        <v>4.5</v>
      </c>
      <c r="T93" s="79">
        <v>4.3</v>
      </c>
      <c r="U93" s="95"/>
    </row>
    <row r="94" spans="1:21" s="33" customFormat="1" ht="18.75" customHeight="1" x14ac:dyDescent="0.3">
      <c r="A94" s="39" t="s">
        <v>24</v>
      </c>
      <c r="B94" s="76">
        <v>2.4</v>
      </c>
      <c r="C94" s="76">
        <v>1.5</v>
      </c>
      <c r="D94" s="76">
        <v>3.4</v>
      </c>
      <c r="E94" s="79"/>
      <c r="F94" s="79">
        <v>2.5</v>
      </c>
      <c r="G94" s="79">
        <v>1.6</v>
      </c>
      <c r="H94" s="79">
        <v>3.5</v>
      </c>
      <c r="I94" s="79"/>
      <c r="J94" s="79">
        <v>2.2999999999999998</v>
      </c>
      <c r="K94" s="79">
        <v>1.4</v>
      </c>
      <c r="L94" s="79">
        <v>3.3</v>
      </c>
      <c r="M94" s="79"/>
      <c r="N94" s="79">
        <v>2.2999999999999998</v>
      </c>
      <c r="O94" s="79">
        <v>1.4</v>
      </c>
      <c r="P94" s="79">
        <v>3.4</v>
      </c>
      <c r="Q94" s="79"/>
      <c r="R94" s="79">
        <v>2.4</v>
      </c>
      <c r="S94" s="79">
        <v>1.6</v>
      </c>
      <c r="T94" s="79">
        <v>3.4</v>
      </c>
      <c r="U94" s="95"/>
    </row>
    <row r="95" spans="1:21" s="33" customFormat="1" ht="18.75" customHeight="1" x14ac:dyDescent="0.3">
      <c r="A95" s="35" t="s">
        <v>25</v>
      </c>
      <c r="B95" s="54" t="s">
        <v>28</v>
      </c>
      <c r="C95" s="54" t="s">
        <v>28</v>
      </c>
      <c r="D95" s="54" t="s">
        <v>28</v>
      </c>
      <c r="E95" s="54"/>
      <c r="F95" s="54" t="s">
        <v>28</v>
      </c>
      <c r="G95" s="54" t="s">
        <v>28</v>
      </c>
      <c r="H95" s="54" t="s">
        <v>28</v>
      </c>
      <c r="I95" s="54"/>
      <c r="J95" s="96" t="s">
        <v>32</v>
      </c>
      <c r="K95" s="96" t="s">
        <v>32</v>
      </c>
      <c r="L95" s="54" t="s">
        <v>28</v>
      </c>
      <c r="M95" s="54"/>
      <c r="N95" s="54" t="s">
        <v>32</v>
      </c>
      <c r="O95" s="54" t="s">
        <v>34</v>
      </c>
      <c r="P95" s="96" t="s">
        <v>32</v>
      </c>
      <c r="Q95" s="54"/>
      <c r="R95" s="96" t="s">
        <v>32</v>
      </c>
      <c r="S95" s="96" t="s">
        <v>32</v>
      </c>
      <c r="T95" s="54" t="s">
        <v>34</v>
      </c>
      <c r="U95" s="95"/>
    </row>
    <row r="96" spans="1:21" s="33" customFormat="1" ht="18.75" customHeight="1" x14ac:dyDescent="0.3">
      <c r="A96" s="42" t="s">
        <v>26</v>
      </c>
      <c r="B96" s="55" t="s">
        <v>28</v>
      </c>
      <c r="C96" s="55" t="s">
        <v>28</v>
      </c>
      <c r="D96" s="55" t="s">
        <v>28</v>
      </c>
      <c r="E96" s="55"/>
      <c r="F96" s="55" t="s">
        <v>28</v>
      </c>
      <c r="G96" s="55" t="s">
        <v>28</v>
      </c>
      <c r="H96" s="55" t="s">
        <v>28</v>
      </c>
      <c r="I96" s="55"/>
      <c r="J96" s="97" t="s">
        <v>32</v>
      </c>
      <c r="K96" s="97" t="s">
        <v>32</v>
      </c>
      <c r="L96" s="97" t="s">
        <v>32</v>
      </c>
      <c r="M96" s="55"/>
      <c r="N96" s="97" t="s">
        <v>32</v>
      </c>
      <c r="O96" s="97" t="s">
        <v>35</v>
      </c>
      <c r="P96" s="97" t="s">
        <v>32</v>
      </c>
      <c r="Q96" s="55"/>
      <c r="R96" s="97" t="s">
        <v>32</v>
      </c>
      <c r="S96" s="97" t="s">
        <v>32</v>
      </c>
      <c r="T96" s="97" t="s">
        <v>35</v>
      </c>
      <c r="U96" s="95"/>
    </row>
    <row r="97" spans="1:22" s="33" customFormat="1" ht="18.75" customHeight="1" x14ac:dyDescent="0.5">
      <c r="A97" s="98" t="s">
        <v>30</v>
      </c>
      <c r="B97" s="99"/>
      <c r="C97" s="99"/>
      <c r="D97" s="99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</row>
    <row r="98" spans="1:22" s="67" customFormat="1" ht="18.75" customHeight="1" x14ac:dyDescent="0.3">
      <c r="A98" s="22" t="s">
        <v>12</v>
      </c>
      <c r="B98" s="76">
        <v>100</v>
      </c>
      <c r="C98" s="76">
        <v>100</v>
      </c>
      <c r="D98" s="76">
        <v>100</v>
      </c>
      <c r="E98" s="77">
        <f>(I98+M98+Q98+U98)/4</f>
        <v>0</v>
      </c>
      <c r="F98" s="101">
        <v>100</v>
      </c>
      <c r="G98" s="101">
        <v>100</v>
      </c>
      <c r="H98" s="101">
        <v>100</v>
      </c>
      <c r="I98" s="77"/>
      <c r="J98" s="102">
        <v>100</v>
      </c>
      <c r="K98" s="102">
        <v>100</v>
      </c>
      <c r="L98" s="102">
        <v>100</v>
      </c>
      <c r="M98" s="77"/>
      <c r="N98" s="103">
        <v>100</v>
      </c>
      <c r="O98" s="103">
        <v>100</v>
      </c>
      <c r="P98" s="103">
        <v>100</v>
      </c>
      <c r="Q98" s="77"/>
      <c r="R98" s="104">
        <v>100</v>
      </c>
      <c r="S98" s="104">
        <v>100</v>
      </c>
      <c r="T98" s="104">
        <v>100</v>
      </c>
      <c r="U98" s="78"/>
      <c r="V98" s="78"/>
    </row>
    <row r="99" spans="1:22" s="33" customFormat="1" ht="18.75" customHeight="1" x14ac:dyDescent="0.3">
      <c r="A99" s="27" t="s">
        <v>13</v>
      </c>
      <c r="B99" s="76">
        <v>1.1000000000000001</v>
      </c>
      <c r="C99" s="76">
        <v>0.6</v>
      </c>
      <c r="D99" s="76">
        <v>1.9</v>
      </c>
      <c r="E99" s="105"/>
      <c r="F99" s="79">
        <v>0.9</v>
      </c>
      <c r="G99" s="79">
        <v>0.2</v>
      </c>
      <c r="H99" s="106">
        <v>1.7</v>
      </c>
      <c r="I99" s="105"/>
      <c r="J99" s="107">
        <v>1.1000000000000001</v>
      </c>
      <c r="K99" s="107">
        <v>0.3</v>
      </c>
      <c r="L99" s="108">
        <v>2</v>
      </c>
      <c r="M99" s="105"/>
      <c r="N99" s="109">
        <v>1.3</v>
      </c>
      <c r="O99" s="109">
        <v>1.1000000000000001</v>
      </c>
      <c r="P99" s="110">
        <v>1.5</v>
      </c>
      <c r="Q99" s="105"/>
      <c r="R99" s="111">
        <v>1.4</v>
      </c>
      <c r="S99" s="111">
        <v>0.6</v>
      </c>
      <c r="T99" s="111">
        <v>2.4</v>
      </c>
    </row>
    <row r="100" spans="1:22" s="33" customFormat="1" ht="18.75" customHeight="1" x14ac:dyDescent="0.3">
      <c r="A100" s="33" t="s">
        <v>14</v>
      </c>
      <c r="B100" s="76">
        <v>23.9</v>
      </c>
      <c r="C100" s="76">
        <v>22.6</v>
      </c>
      <c r="D100" s="76">
        <v>25.6</v>
      </c>
      <c r="E100" s="105"/>
      <c r="F100" s="79">
        <v>25.4</v>
      </c>
      <c r="G100" s="79">
        <v>24</v>
      </c>
      <c r="H100" s="106">
        <v>27.2</v>
      </c>
      <c r="I100" s="105"/>
      <c r="J100" s="107">
        <v>24.3</v>
      </c>
      <c r="K100" s="107">
        <v>23</v>
      </c>
      <c r="L100" s="108">
        <v>25.9</v>
      </c>
      <c r="M100" s="105"/>
      <c r="N100" s="109">
        <v>22.4</v>
      </c>
      <c r="O100" s="109">
        <v>20.6</v>
      </c>
      <c r="P100" s="110">
        <v>24.6</v>
      </c>
      <c r="Q100" s="105"/>
      <c r="R100" s="111">
        <v>23.6</v>
      </c>
      <c r="S100" s="111">
        <v>22.7</v>
      </c>
      <c r="T100" s="111">
        <v>24.6</v>
      </c>
    </row>
    <row r="101" spans="1:22" s="33" customFormat="1" ht="18.75" customHeight="1" x14ac:dyDescent="0.3">
      <c r="A101" s="34" t="s">
        <v>15</v>
      </c>
      <c r="B101" s="76">
        <v>29.3</v>
      </c>
      <c r="C101" s="76">
        <v>30.4</v>
      </c>
      <c r="D101" s="76">
        <v>27.8</v>
      </c>
      <c r="E101" s="105"/>
      <c r="F101" s="79">
        <v>24.6</v>
      </c>
      <c r="G101" s="79">
        <v>25.9</v>
      </c>
      <c r="H101" s="106">
        <v>23.1</v>
      </c>
      <c r="I101" s="105"/>
      <c r="J101" s="107">
        <v>31.2</v>
      </c>
      <c r="K101" s="107">
        <v>30.6</v>
      </c>
      <c r="L101" s="108">
        <v>32</v>
      </c>
      <c r="M101" s="105"/>
      <c r="N101" s="109">
        <v>32.200000000000003</v>
      </c>
      <c r="O101" s="109">
        <v>33.1</v>
      </c>
      <c r="P101" s="110">
        <v>31.2</v>
      </c>
      <c r="Q101" s="105"/>
      <c r="R101" s="111">
        <v>29</v>
      </c>
      <c r="S101" s="111">
        <v>32.299999999999997</v>
      </c>
      <c r="T101" s="111">
        <v>24.9</v>
      </c>
    </row>
    <row r="102" spans="1:22" s="33" customFormat="1" ht="18.75" customHeight="1" x14ac:dyDescent="0.3">
      <c r="A102" s="34" t="s">
        <v>16</v>
      </c>
      <c r="B102" s="76">
        <v>14.5</v>
      </c>
      <c r="C102" s="76">
        <v>16.399999999999999</v>
      </c>
      <c r="D102" s="76">
        <v>12</v>
      </c>
      <c r="E102" s="105"/>
      <c r="F102" s="79">
        <v>16.7</v>
      </c>
      <c r="G102" s="79">
        <v>18.5</v>
      </c>
      <c r="H102" s="106">
        <v>14.3</v>
      </c>
      <c r="I102" s="105"/>
      <c r="J102" s="107">
        <v>13.1</v>
      </c>
      <c r="K102" s="107">
        <v>15.4</v>
      </c>
      <c r="L102" s="108">
        <v>10.199999999999999</v>
      </c>
      <c r="M102" s="105"/>
      <c r="N102" s="109">
        <v>13.8</v>
      </c>
      <c r="O102" s="109">
        <v>17.2</v>
      </c>
      <c r="P102" s="110">
        <v>9.6999999999999993</v>
      </c>
      <c r="Q102" s="105"/>
      <c r="R102" s="111">
        <v>14.3</v>
      </c>
      <c r="S102" s="111">
        <v>14.7</v>
      </c>
      <c r="T102" s="111">
        <v>13.7</v>
      </c>
    </row>
    <row r="103" spans="1:22" s="33" customFormat="1" ht="18.75" customHeight="1" x14ac:dyDescent="0.3">
      <c r="A103" s="27" t="s">
        <v>17</v>
      </c>
      <c r="B103" s="76"/>
      <c r="C103" s="76"/>
      <c r="D103" s="76"/>
      <c r="E103" s="105"/>
      <c r="F103" s="79"/>
      <c r="G103" s="79"/>
      <c r="H103" s="106"/>
      <c r="I103" s="105"/>
      <c r="J103" s="107"/>
      <c r="K103" s="107"/>
      <c r="L103" s="108"/>
      <c r="M103" s="105"/>
      <c r="N103" s="109"/>
      <c r="O103" s="109"/>
      <c r="P103" s="110"/>
      <c r="Q103" s="105"/>
      <c r="R103" s="111"/>
      <c r="S103" s="111"/>
      <c r="T103" s="111"/>
    </row>
    <row r="104" spans="1:22" s="33" customFormat="1" ht="18.75" customHeight="1" x14ac:dyDescent="0.3">
      <c r="A104" s="38" t="s">
        <v>18</v>
      </c>
      <c r="B104" s="76">
        <v>12.4</v>
      </c>
      <c r="C104" s="76">
        <v>13.3</v>
      </c>
      <c r="D104" s="76">
        <v>11.2</v>
      </c>
      <c r="E104" s="105"/>
      <c r="F104" s="79">
        <v>12.6</v>
      </c>
      <c r="G104" s="79">
        <v>13.5</v>
      </c>
      <c r="H104" s="106">
        <v>11.3</v>
      </c>
      <c r="I104" s="105"/>
      <c r="J104" s="107">
        <v>12.8</v>
      </c>
      <c r="K104" s="107">
        <v>14.8</v>
      </c>
      <c r="L104" s="108">
        <v>10.199999999999999</v>
      </c>
      <c r="M104" s="105"/>
      <c r="N104" s="112">
        <v>12.4</v>
      </c>
      <c r="O104" s="109">
        <v>12.7</v>
      </c>
      <c r="P104" s="110">
        <v>12.2</v>
      </c>
      <c r="Q104" s="105"/>
      <c r="R104" s="111">
        <v>11.6</v>
      </c>
      <c r="S104" s="111">
        <v>12.1</v>
      </c>
      <c r="T104" s="111">
        <v>11</v>
      </c>
    </row>
    <row r="105" spans="1:22" s="33" customFormat="1" ht="18.75" customHeight="1" x14ac:dyDescent="0.3">
      <c r="A105" s="38" t="s">
        <v>19</v>
      </c>
      <c r="B105" s="76">
        <v>2.2999999999999998</v>
      </c>
      <c r="C105" s="76">
        <v>2.6</v>
      </c>
      <c r="D105" s="76">
        <v>2</v>
      </c>
      <c r="E105" s="105"/>
      <c r="F105" s="79">
        <v>2.8</v>
      </c>
      <c r="G105" s="79">
        <v>2.8</v>
      </c>
      <c r="H105" s="106">
        <v>2.9</v>
      </c>
      <c r="I105" s="105"/>
      <c r="J105" s="107">
        <v>2.1</v>
      </c>
      <c r="K105" s="107">
        <v>2.8</v>
      </c>
      <c r="L105" s="108">
        <v>1.4</v>
      </c>
      <c r="M105" s="105"/>
      <c r="N105" s="109">
        <v>2.1</v>
      </c>
      <c r="O105" s="109">
        <v>2.4</v>
      </c>
      <c r="P105" s="110">
        <v>1.7</v>
      </c>
      <c r="Q105" s="105"/>
      <c r="R105" s="111">
        <v>2.2000000000000002</v>
      </c>
      <c r="S105" s="111">
        <v>2.5</v>
      </c>
      <c r="T105" s="111">
        <v>1.9</v>
      </c>
    </row>
    <row r="106" spans="1:22" s="33" customFormat="1" ht="18.75" customHeight="1" x14ac:dyDescent="0.3">
      <c r="A106" s="39" t="s">
        <v>20</v>
      </c>
      <c r="B106" s="54" t="s">
        <v>28</v>
      </c>
      <c r="C106" s="54" t="s">
        <v>28</v>
      </c>
      <c r="D106" s="54" t="s">
        <v>28</v>
      </c>
      <c r="E106" s="79"/>
      <c r="F106" s="54" t="s">
        <v>28</v>
      </c>
      <c r="G106" s="54" t="s">
        <v>28</v>
      </c>
      <c r="H106" s="54" t="s">
        <v>28</v>
      </c>
      <c r="I106" s="79"/>
      <c r="J106" s="54" t="s">
        <v>28</v>
      </c>
      <c r="K106" s="54" t="s">
        <v>28</v>
      </c>
      <c r="L106" s="54" t="s">
        <v>28</v>
      </c>
      <c r="M106" s="79"/>
      <c r="N106" s="113">
        <v>0</v>
      </c>
      <c r="O106" s="113">
        <v>0</v>
      </c>
      <c r="P106" s="114">
        <v>0</v>
      </c>
      <c r="Q106" s="79"/>
      <c r="R106" s="54" t="s">
        <v>28</v>
      </c>
      <c r="S106" s="54" t="s">
        <v>28</v>
      </c>
      <c r="T106" s="54" t="s">
        <v>28</v>
      </c>
    </row>
    <row r="107" spans="1:22" s="33" customFormat="1" ht="18.75" customHeight="1" x14ac:dyDescent="0.3">
      <c r="A107" s="27" t="s">
        <v>21</v>
      </c>
      <c r="B107" s="76"/>
      <c r="C107" s="76"/>
      <c r="D107" s="76"/>
      <c r="E107" s="105"/>
      <c r="F107" s="79"/>
      <c r="G107" s="79"/>
      <c r="H107" s="106"/>
      <c r="I107" s="105"/>
      <c r="J107" s="115"/>
      <c r="K107" s="115"/>
      <c r="L107" s="116"/>
      <c r="M107" s="105"/>
      <c r="N107" s="109"/>
      <c r="O107" s="109"/>
      <c r="P107" s="110"/>
      <c r="Q107" s="105"/>
      <c r="R107" s="117"/>
      <c r="S107" s="117"/>
      <c r="T107" s="117"/>
    </row>
    <row r="108" spans="1:22" s="33" customFormat="1" ht="18.75" customHeight="1" x14ac:dyDescent="0.3">
      <c r="A108" s="39" t="s">
        <v>22</v>
      </c>
      <c r="B108" s="76">
        <v>6.6</v>
      </c>
      <c r="C108" s="76">
        <v>5.5</v>
      </c>
      <c r="D108" s="76">
        <v>8</v>
      </c>
      <c r="E108" s="105"/>
      <c r="F108" s="79">
        <v>6.3</v>
      </c>
      <c r="G108" s="79">
        <v>5.8</v>
      </c>
      <c r="H108" s="106">
        <v>7</v>
      </c>
      <c r="I108" s="105"/>
      <c r="J108" s="107">
        <v>6.4</v>
      </c>
      <c r="K108" s="107">
        <v>5.3</v>
      </c>
      <c r="L108" s="108">
        <v>7.8</v>
      </c>
      <c r="M108" s="105"/>
      <c r="N108" s="112">
        <v>5.5</v>
      </c>
      <c r="O108" s="109">
        <v>4.3</v>
      </c>
      <c r="P108" s="110">
        <v>6.8</v>
      </c>
      <c r="Q108" s="105"/>
      <c r="R108" s="111">
        <v>8.4</v>
      </c>
      <c r="S108" s="111">
        <v>6.6</v>
      </c>
      <c r="T108" s="111">
        <v>10.7</v>
      </c>
    </row>
    <row r="109" spans="1:22" s="33" customFormat="1" ht="18.75" customHeight="1" x14ac:dyDescent="0.3">
      <c r="A109" s="39" t="s">
        <v>23</v>
      </c>
      <c r="B109" s="76">
        <v>7.1</v>
      </c>
      <c r="C109" s="76">
        <v>6.6</v>
      </c>
      <c r="D109" s="76">
        <v>7.6</v>
      </c>
      <c r="E109" s="105"/>
      <c r="F109" s="79">
        <v>8</v>
      </c>
      <c r="G109" s="79">
        <v>7.6</v>
      </c>
      <c r="H109" s="106">
        <v>8.6</v>
      </c>
      <c r="I109" s="105"/>
      <c r="J109" s="107">
        <v>6.8</v>
      </c>
      <c r="K109" s="107">
        <v>7</v>
      </c>
      <c r="L109" s="108">
        <v>6.5</v>
      </c>
      <c r="M109" s="105"/>
      <c r="N109" s="109">
        <v>7.1</v>
      </c>
      <c r="O109" s="109">
        <v>6.2</v>
      </c>
      <c r="P109" s="110">
        <v>8.1999999999999993</v>
      </c>
      <c r="Q109" s="105"/>
      <c r="R109" s="111">
        <v>6.3</v>
      </c>
      <c r="S109" s="111">
        <v>5.5</v>
      </c>
      <c r="T109" s="111">
        <v>7.2</v>
      </c>
    </row>
    <row r="110" spans="1:22" s="33" customFormat="1" ht="18.75" customHeight="1" x14ac:dyDescent="0.3">
      <c r="A110" s="39" t="s">
        <v>24</v>
      </c>
      <c r="B110" s="76">
        <v>2.8</v>
      </c>
      <c r="C110" s="76">
        <v>2</v>
      </c>
      <c r="D110" s="76">
        <v>3.9</v>
      </c>
      <c r="E110" s="105"/>
      <c r="F110" s="79">
        <v>2.7</v>
      </c>
      <c r="G110" s="79">
        <v>1.7</v>
      </c>
      <c r="H110" s="106">
        <v>3.9</v>
      </c>
      <c r="I110" s="105"/>
      <c r="J110" s="107">
        <v>2.2000000000000002</v>
      </c>
      <c r="K110" s="107">
        <v>0.8</v>
      </c>
      <c r="L110" s="108">
        <v>4</v>
      </c>
      <c r="M110" s="105"/>
      <c r="N110" s="110">
        <v>3.2</v>
      </c>
      <c r="O110" s="110">
        <v>2.4</v>
      </c>
      <c r="P110" s="110">
        <v>4.0999999999999996</v>
      </c>
      <c r="Q110" s="105"/>
      <c r="R110" s="111">
        <v>3.2</v>
      </c>
      <c r="S110" s="111">
        <v>3</v>
      </c>
      <c r="T110" s="111">
        <v>3.6</v>
      </c>
    </row>
    <row r="111" spans="1:22" s="33" customFormat="1" ht="18.75" customHeight="1" x14ac:dyDescent="0.3">
      <c r="A111" s="35" t="s">
        <v>25</v>
      </c>
      <c r="B111" s="76" t="s">
        <v>34</v>
      </c>
      <c r="C111" s="54" t="s">
        <v>28</v>
      </c>
      <c r="D111" s="54" t="s">
        <v>28</v>
      </c>
      <c r="E111" s="79"/>
      <c r="F111" s="54" t="s">
        <v>28</v>
      </c>
      <c r="G111" s="54" t="s">
        <v>28</v>
      </c>
      <c r="H111" s="118" t="s">
        <v>28</v>
      </c>
      <c r="I111" s="79"/>
      <c r="J111" s="54" t="s">
        <v>28</v>
      </c>
      <c r="K111" s="54" t="s">
        <v>28</v>
      </c>
      <c r="L111" s="54" t="s">
        <v>28</v>
      </c>
      <c r="M111" s="79"/>
      <c r="N111" s="54" t="s">
        <v>28</v>
      </c>
      <c r="O111" s="54" t="s">
        <v>28</v>
      </c>
      <c r="P111" s="54" t="s">
        <v>28</v>
      </c>
      <c r="Q111" s="79"/>
      <c r="R111" s="54" t="s">
        <v>28</v>
      </c>
      <c r="S111" s="54" t="s">
        <v>28</v>
      </c>
      <c r="T111" s="54" t="s">
        <v>28</v>
      </c>
    </row>
    <row r="112" spans="1:22" s="33" customFormat="1" ht="18.75" customHeight="1" x14ac:dyDescent="0.3">
      <c r="A112" s="42" t="s">
        <v>26</v>
      </c>
      <c r="B112" s="82" t="s">
        <v>34</v>
      </c>
      <c r="C112" s="55" t="s">
        <v>28</v>
      </c>
      <c r="D112" s="55" t="s">
        <v>28</v>
      </c>
      <c r="E112" s="119"/>
      <c r="F112" s="55" t="s">
        <v>28</v>
      </c>
      <c r="G112" s="55" t="s">
        <v>28</v>
      </c>
      <c r="H112" s="55" t="s">
        <v>28</v>
      </c>
      <c r="I112" s="119"/>
      <c r="J112" s="120" t="s">
        <v>28</v>
      </c>
      <c r="K112" s="120" t="s">
        <v>28</v>
      </c>
      <c r="L112" s="55" t="s">
        <v>28</v>
      </c>
      <c r="M112" s="119"/>
      <c r="N112" s="55" t="s">
        <v>28</v>
      </c>
      <c r="O112" s="55" t="s">
        <v>28</v>
      </c>
      <c r="P112" s="55" t="s">
        <v>28</v>
      </c>
      <c r="Q112" s="119"/>
      <c r="R112" s="55" t="s">
        <v>28</v>
      </c>
      <c r="S112" s="55" t="s">
        <v>28</v>
      </c>
      <c r="T112" s="55" t="s">
        <v>28</v>
      </c>
    </row>
    <row r="113" spans="1:20" s="33" customFormat="1" ht="18.75" customHeight="1" x14ac:dyDescent="0.5">
      <c r="A113" s="16"/>
      <c r="B113" s="121" t="s">
        <v>36</v>
      </c>
      <c r="C113" s="122" t="s">
        <v>37</v>
      </c>
      <c r="D113" s="27"/>
      <c r="E113" s="27"/>
      <c r="F113" s="67"/>
      <c r="G113" s="27"/>
      <c r="H113" s="27"/>
      <c r="I113" s="27"/>
      <c r="K113" s="27"/>
      <c r="L113" s="27"/>
      <c r="M113" s="27"/>
      <c r="N113" s="67"/>
      <c r="O113" s="27"/>
      <c r="P113" s="27"/>
      <c r="Q113" s="27"/>
      <c r="R113" s="67"/>
      <c r="S113" s="27"/>
      <c r="T113" s="27"/>
    </row>
    <row r="114" spans="1:20" s="33" customFormat="1" ht="18.75" customHeight="1" x14ac:dyDescent="0.3">
      <c r="A114" s="123"/>
      <c r="B114" s="124"/>
      <c r="C114" s="125" t="s">
        <v>38</v>
      </c>
      <c r="D114" s="126"/>
      <c r="E114" s="126"/>
      <c r="F114" s="123"/>
      <c r="G114" s="126"/>
      <c r="H114" s="126"/>
      <c r="I114" s="126"/>
      <c r="J114" s="126"/>
      <c r="K114" s="126"/>
      <c r="L114" s="126"/>
      <c r="M114" s="126"/>
      <c r="N114" s="123"/>
      <c r="O114" s="126"/>
      <c r="P114" s="126"/>
      <c r="Q114" s="126"/>
      <c r="R114" s="126"/>
      <c r="S114" s="126"/>
      <c r="T114" s="126"/>
    </row>
    <row r="115" spans="1:20" s="33" customFormat="1" ht="23.1" customHeight="1" x14ac:dyDescent="0.5">
      <c r="A115" s="123"/>
      <c r="B115" s="126"/>
      <c r="C115" s="126"/>
      <c r="D115" s="126"/>
      <c r="E115" s="126"/>
      <c r="F115" s="123"/>
      <c r="G115" s="126"/>
      <c r="H115" s="126"/>
      <c r="I115" s="126"/>
      <c r="J115" s="126"/>
      <c r="K115" s="126"/>
      <c r="L115" s="126"/>
      <c r="M115" s="126"/>
      <c r="N115" s="123"/>
      <c r="O115" s="126"/>
      <c r="P115" s="126"/>
      <c r="Q115" s="126"/>
      <c r="R115" s="126"/>
      <c r="S115" s="126"/>
      <c r="T115" s="126"/>
    </row>
    <row r="116" spans="1:20" s="33" customFormat="1" ht="23.1" customHeight="1" x14ac:dyDescent="0.5">
      <c r="A116" s="127"/>
      <c r="B116" s="128"/>
      <c r="C116" s="128"/>
      <c r="D116" s="128"/>
      <c r="E116" s="128"/>
      <c r="F116" s="127"/>
      <c r="G116" s="128"/>
      <c r="H116" s="128"/>
      <c r="I116" s="126"/>
      <c r="J116" s="126"/>
      <c r="K116" s="126"/>
      <c r="L116" s="126"/>
      <c r="M116" s="126"/>
      <c r="N116" s="123"/>
      <c r="O116" s="126"/>
      <c r="P116" s="126"/>
      <c r="Q116" s="126"/>
      <c r="R116" s="126"/>
      <c r="S116" s="126"/>
      <c r="T116" s="126"/>
    </row>
    <row r="117" spans="1:20" s="33" customFormat="1" ht="23.1" customHeight="1" x14ac:dyDescent="0.5">
      <c r="A117" s="16"/>
      <c r="B117" s="67"/>
      <c r="C117" s="27"/>
      <c r="D117" s="27"/>
      <c r="E117" s="27"/>
      <c r="F117" s="67"/>
      <c r="G117" s="27"/>
      <c r="H117" s="27"/>
      <c r="I117" s="27"/>
      <c r="J117" s="67"/>
      <c r="K117" s="27"/>
      <c r="L117" s="27"/>
      <c r="M117" s="27"/>
      <c r="N117" s="67"/>
      <c r="O117" s="27"/>
      <c r="P117" s="27"/>
      <c r="Q117" s="27"/>
      <c r="R117" s="67"/>
      <c r="S117" s="27"/>
      <c r="T117" s="27"/>
    </row>
  </sheetData>
  <mergeCells count="23">
    <mergeCell ref="B80:T80"/>
    <mergeCell ref="U82:U96"/>
    <mergeCell ref="R39:T39"/>
    <mergeCell ref="B41:T41"/>
    <mergeCell ref="B59:T59"/>
    <mergeCell ref="A78:A79"/>
    <mergeCell ref="B78:D78"/>
    <mergeCell ref="F78:H78"/>
    <mergeCell ref="J78:L78"/>
    <mergeCell ref="N78:P78"/>
    <mergeCell ref="R78:T78"/>
    <mergeCell ref="A21:B21"/>
    <mergeCell ref="A39:A40"/>
    <mergeCell ref="B39:D39"/>
    <mergeCell ref="F39:H39"/>
    <mergeCell ref="J39:L39"/>
    <mergeCell ref="N39:P39"/>
    <mergeCell ref="B2:D2"/>
    <mergeCell ref="F2:H2"/>
    <mergeCell ref="J2:L2"/>
    <mergeCell ref="N2:P2"/>
    <mergeCell ref="R2:T2"/>
    <mergeCell ref="B4:T4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75" firstPageNumber="43" fitToHeight="3" orientation="landscape" useFirstPageNumber="1" horizontalDpi="4294967292" r:id="rId1"/>
  <headerFooter alignWithMargins="0">
    <oddHeader>&amp;R&amp;P</oddHeader>
  </headerFooter>
  <rowBreaks count="2" manualBreakCount="2">
    <brk id="37" max="19" man="1"/>
    <brk id="7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tab7</vt:lpstr>
      <vt:lpstr>tab7!Print_Area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2019-03-05T00:13:57Z</dcterms:created>
  <dcterms:modified xsi:type="dcterms:W3CDTF">2019-03-05T00:14:12Z</dcterms:modified>
</cp:coreProperties>
</file>