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2.1\"/>
    </mc:Choice>
  </mc:AlternateContent>
  <bookViews>
    <workbookView xWindow="0" yWindow="0" windowWidth="20490" windowHeight="8385"/>
  </bookViews>
  <sheets>
    <sheet name="T-2.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N17" i="1"/>
  <c r="K17" i="1"/>
  <c r="H17" i="1"/>
  <c r="Q16" i="1"/>
  <c r="N16" i="1"/>
  <c r="K16" i="1"/>
  <c r="H16" i="1"/>
  <c r="Q15" i="1"/>
  <c r="N15" i="1"/>
  <c r="K15" i="1"/>
  <c r="H15" i="1"/>
  <c r="Q14" i="1"/>
  <c r="N14" i="1"/>
  <c r="K14" i="1"/>
  <c r="H14" i="1"/>
  <c r="Q13" i="1"/>
  <c r="N13" i="1"/>
  <c r="K13" i="1"/>
  <c r="H13" i="1"/>
  <c r="Q12" i="1"/>
  <c r="N12" i="1"/>
  <c r="K12" i="1"/>
  <c r="H12" i="1"/>
  <c r="Q11" i="1"/>
  <c r="N11" i="1"/>
  <c r="K11" i="1"/>
  <c r="H11" i="1"/>
  <c r="Q10" i="1"/>
  <c r="N10" i="1"/>
  <c r="K10" i="1"/>
  <c r="H10" i="1"/>
  <c r="S9" i="1"/>
  <c r="R9" i="1"/>
  <c r="Q9" i="1"/>
  <c r="P9" i="1"/>
  <c r="O9" i="1"/>
  <c r="N9" i="1"/>
  <c r="M9" i="1"/>
  <c r="L9" i="1"/>
  <c r="K9" i="1"/>
  <c r="J9" i="1"/>
  <c r="I9" i="1"/>
  <c r="H9" i="1"/>
</calcChain>
</file>

<file path=xl/sharedStrings.xml><?xml version="1.0" encoding="utf-8"?>
<sst xmlns="http://schemas.openxmlformats.org/spreadsheetml/2006/main" count="70" uniqueCount="43">
  <si>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</si>
  <si>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</si>
  <si>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Table</t>
  </si>
  <si>
    <t xml:space="preserve">Employed Persons Aged 15 Years and Over by Hours Worked per Week, Sex and Quarterly: 2016 - 2017 </t>
  </si>
  <si>
    <t>ชั่วโมงทำงาน</t>
  </si>
  <si>
    <t>2559 (2016)</t>
  </si>
  <si>
    <t>2560 (2017)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</si>
  <si>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</si>
  <si>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</si>
  <si>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</si>
  <si>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</si>
  <si>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</si>
  <si>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</si>
  <si>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</si>
  <si>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</si>
  <si>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</si>
  <si>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</si>
  <si>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</si>
  <si>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</si>
  <si>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</si>
  <si>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</si>
  <si>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</si>
  <si>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</si>
  <si>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</si>
  <si>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</si>
  <si>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</si>
  <si>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</si>
  <si>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</si>
  <si>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</si>
  <si>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</si>
  <si>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</si>
  <si>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</si>
  <si>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</si>
  <si>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</si>
  <si>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</si>
  <si>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</si>
  <si>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</si>
  <si>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</si>
  <si>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</si>
  <si>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 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</si>
  <si>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</si>
  <si>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Source 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</si>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</sst>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1" fontId="5" fillId="0" borderId="12" xfId="0" applyNumberFormat="1" applyFont="1" applyBorder="1" applyAlignment="1">
      <alignment horizontal="right"/>
    </xf>
    <xf numFmtId="0" fontId="5" fillId="0" borderId="6" xfId="0" applyFont="1" applyBorder="1" applyAlignment="1">
      <alignment horizontal="center"/>
    </xf>
    <xf numFmtId="0" fontId="3" fillId="0" borderId="0" xfId="0" quotePrefix="1" applyFont="1" applyAlignment="1">
      <alignment horizontal="left"/>
    </xf>
    <xf numFmtId="41" fontId="3" fillId="0" borderId="14" xfId="0" applyNumberFormat="1" applyFont="1" applyBorder="1" applyAlignment="1">
      <alignment horizontal="right"/>
    </xf>
    <xf numFmtId="0" fontId="3" fillId="0" borderId="8" xfId="0" applyFont="1" applyBorder="1"/>
    <xf numFmtId="0" fontId="6" fillId="0" borderId="0" xfId="0" applyFont="1"/>
    <xf numFmtId="0" fontId="3" fillId="0" borderId="8" xfId="0" quotePrefix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6" fillId="0" borderId="10" xfId="0" applyFont="1" applyBorder="1"/>
    <xf numFmtId="188" fontId="6" fillId="0" borderId="9" xfId="0" applyNumberFormat="1" applyFont="1" applyBorder="1"/>
    <xf numFmtId="188" fontId="6" fillId="0" borderId="13" xfId="0" applyNumberFormat="1" applyFont="1" applyBorder="1"/>
    <xf numFmtId="188" fontId="6" fillId="0" borderId="11" xfId="0" applyNumberFormat="1" applyFont="1" applyBorder="1"/>
    <xf numFmtId="188" fontId="6" fillId="0" borderId="10" xfId="0" applyNumberFormat="1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4"/>
  <sheetViews>
    <sheetView showGridLines="0" tabSelected="1" zoomScaleNormal="100" workbookViewId="0">
      <selection activeCell="U10" sqref="U10"/>
    </sheetView>
  </sheetViews>
  <sheetFormatPr defaultRowHeight="21.75" x14ac:dyDescent="0.5"/>
  <cols>
    <col min="1" max="1" width="1.7109375" style="10" customWidth="1"/>
    <col min="2" max="2" width="4.85546875" style="10" customWidth="1"/>
    <col min="3" max="3" width="3.85546875" style="10" customWidth="1"/>
    <col min="4" max="4" width="0.28515625" style="10" customWidth="1"/>
    <col min="5" max="19" width="7.85546875" style="10" customWidth="1"/>
    <col min="20" max="20" width="14.85546875" style="10" customWidth="1"/>
    <col min="21" max="16384" width="9.140625" style="10"/>
  </cols>
  <sheetData>
    <row r="1" spans="1:20" s="1" customFormat="1" ht="21" customHeight="1" x14ac:dyDescent="0.5">
      <c r="B1" s="1" t="s">
        <v>0</v>
      </c>
      <c r="C1" s="2">
        <v>2.7</v>
      </c>
      <c r="D1" s="1" t="s">
        <v>1</v>
      </c>
    </row>
    <row r="2" spans="1:20" s="3" customFormat="1" ht="21" customHeight="1" x14ac:dyDescent="0.5">
      <c r="B2" s="1" t="s">
        <v>2</v>
      </c>
      <c r="C2" s="2">
        <v>2.7</v>
      </c>
      <c r="D2" s="1" t="s">
        <v>3</v>
      </c>
      <c r="E2" s="1"/>
    </row>
    <row r="3" spans="1:20" s="3" customFormat="1" ht="3" customHeight="1" x14ac:dyDescent="0.5">
      <c r="B3" s="1"/>
      <c r="C3" s="2"/>
      <c r="D3" s="1"/>
      <c r="E3" s="1"/>
    </row>
    <row r="4" spans="1:20" ht="24" customHeight="1" x14ac:dyDescent="0.5">
      <c r="A4" s="4" t="s">
        <v>4</v>
      </c>
      <c r="B4" s="4"/>
      <c r="C4" s="4"/>
      <c r="D4" s="5"/>
      <c r="E4" s="6" t="s">
        <v>5</v>
      </c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6" t="s">
        <v>6</v>
      </c>
      <c r="R4" s="7"/>
      <c r="S4" s="8"/>
      <c r="T4" s="9" t="s">
        <v>7</v>
      </c>
    </row>
    <row r="5" spans="1:20" s="14" customFormat="1" ht="22.5" customHeight="1" x14ac:dyDescent="0.45">
      <c r="A5" s="11"/>
      <c r="B5" s="11"/>
      <c r="C5" s="11"/>
      <c r="D5" s="12"/>
      <c r="E5" s="9" t="s">
        <v>8</v>
      </c>
      <c r="F5" s="4"/>
      <c r="G5" s="5"/>
      <c r="H5" s="9" t="s">
        <v>9</v>
      </c>
      <c r="I5" s="4"/>
      <c r="J5" s="5"/>
      <c r="K5" s="9" t="s">
        <v>10</v>
      </c>
      <c r="L5" s="4"/>
      <c r="M5" s="5"/>
      <c r="N5" s="9" t="s">
        <v>11</v>
      </c>
      <c r="O5" s="4"/>
      <c r="P5" s="5"/>
      <c r="Q5" s="9" t="s">
        <v>8</v>
      </c>
      <c r="R5" s="4"/>
      <c r="S5" s="5"/>
      <c r="T5" s="13"/>
    </row>
    <row r="6" spans="1:20" s="14" customFormat="1" ht="21.75" customHeight="1" x14ac:dyDescent="0.45">
      <c r="A6" s="11"/>
      <c r="B6" s="11"/>
      <c r="C6" s="11"/>
      <c r="D6" s="12"/>
      <c r="E6" s="15" t="s">
        <v>12</v>
      </c>
      <c r="F6" s="16"/>
      <c r="G6" s="17"/>
      <c r="H6" s="15" t="s">
        <v>13</v>
      </c>
      <c r="I6" s="16"/>
      <c r="J6" s="17"/>
      <c r="K6" s="15" t="s">
        <v>14</v>
      </c>
      <c r="L6" s="16"/>
      <c r="M6" s="17"/>
      <c r="N6" s="15" t="s">
        <v>15</v>
      </c>
      <c r="O6" s="16"/>
      <c r="P6" s="17"/>
      <c r="Q6" s="15" t="s">
        <v>12</v>
      </c>
      <c r="R6" s="16"/>
      <c r="S6" s="17"/>
      <c r="T6" s="13"/>
    </row>
    <row r="7" spans="1:20" s="14" customFormat="1" ht="21.75" customHeight="1" x14ac:dyDescent="0.45">
      <c r="A7" s="11"/>
      <c r="B7" s="11"/>
      <c r="C7" s="11"/>
      <c r="D7" s="12"/>
      <c r="E7" s="18" t="s">
        <v>16</v>
      </c>
      <c r="F7" s="19" t="s">
        <v>17</v>
      </c>
      <c r="G7" s="20" t="s">
        <v>18</v>
      </c>
      <c r="H7" s="21" t="s">
        <v>16</v>
      </c>
      <c r="I7" s="19" t="s">
        <v>17</v>
      </c>
      <c r="J7" s="20" t="s">
        <v>18</v>
      </c>
      <c r="K7" s="18" t="s">
        <v>16</v>
      </c>
      <c r="L7" s="19" t="s">
        <v>17</v>
      </c>
      <c r="M7" s="20" t="s">
        <v>18</v>
      </c>
      <c r="N7" s="18" t="s">
        <v>16</v>
      </c>
      <c r="O7" s="19" t="s">
        <v>17</v>
      </c>
      <c r="P7" s="20" t="s">
        <v>18</v>
      </c>
      <c r="Q7" s="18" t="s">
        <v>16</v>
      </c>
      <c r="R7" s="19" t="s">
        <v>17</v>
      </c>
      <c r="S7" s="20" t="s">
        <v>18</v>
      </c>
      <c r="T7" s="13"/>
    </row>
    <row r="8" spans="1:20" s="14" customFormat="1" ht="21.75" customHeight="1" x14ac:dyDescent="0.45">
      <c r="A8" s="16"/>
      <c r="B8" s="16"/>
      <c r="C8" s="16"/>
      <c r="D8" s="17"/>
      <c r="E8" s="22" t="s">
        <v>19</v>
      </c>
      <c r="F8" s="23" t="s">
        <v>20</v>
      </c>
      <c r="G8" s="24" t="s">
        <v>21</v>
      </c>
      <c r="H8" s="25" t="s">
        <v>19</v>
      </c>
      <c r="I8" s="23" t="s">
        <v>20</v>
      </c>
      <c r="J8" s="24" t="s">
        <v>21</v>
      </c>
      <c r="K8" s="22" t="s">
        <v>19</v>
      </c>
      <c r="L8" s="23" t="s">
        <v>20</v>
      </c>
      <c r="M8" s="24" t="s">
        <v>21</v>
      </c>
      <c r="N8" s="22" t="s">
        <v>19</v>
      </c>
      <c r="O8" s="23" t="s">
        <v>20</v>
      </c>
      <c r="P8" s="24" t="s">
        <v>21</v>
      </c>
      <c r="Q8" s="22" t="s">
        <v>19</v>
      </c>
      <c r="R8" s="23" t="s">
        <v>20</v>
      </c>
      <c r="S8" s="24" t="s">
        <v>21</v>
      </c>
      <c r="T8" s="15"/>
    </row>
    <row r="9" spans="1:20" s="3" customFormat="1" ht="24.95" customHeight="1" x14ac:dyDescent="0.45">
      <c r="A9" s="26" t="s">
        <v>22</v>
      </c>
      <c r="B9" s="26"/>
      <c r="C9" s="26"/>
      <c r="D9" s="27"/>
      <c r="E9" s="28">
        <v>214126</v>
      </c>
      <c r="F9" s="28">
        <v>122490</v>
      </c>
      <c r="G9" s="28">
        <v>91636</v>
      </c>
      <c r="H9" s="28">
        <f>SUM(H10:H17)</f>
        <v>209233.50999999998</v>
      </c>
      <c r="I9" s="28">
        <f>SUM(I10:I17)</f>
        <v>120910.5</v>
      </c>
      <c r="J9" s="28">
        <f>SUM(J10:J17)</f>
        <v>88323.010000000009</v>
      </c>
      <c r="K9" s="28">
        <f t="shared" ref="K9:S9" si="0">SUM(K10:K17)</f>
        <v>226521.40000000002</v>
      </c>
      <c r="L9" s="28">
        <f t="shared" si="0"/>
        <v>128776.92000000001</v>
      </c>
      <c r="M9" s="28">
        <f t="shared" si="0"/>
        <v>97744.48</v>
      </c>
      <c r="N9" s="28">
        <f t="shared" si="0"/>
        <v>212297.97</v>
      </c>
      <c r="O9" s="28">
        <f t="shared" si="0"/>
        <v>122305.04000000001</v>
      </c>
      <c r="P9" s="28">
        <f t="shared" si="0"/>
        <v>89992.93</v>
      </c>
      <c r="Q9" s="28">
        <f t="shared" si="0"/>
        <v>210158</v>
      </c>
      <c r="R9" s="28">
        <f t="shared" si="0"/>
        <v>119765</v>
      </c>
      <c r="S9" s="28">
        <f t="shared" si="0"/>
        <v>90393</v>
      </c>
      <c r="T9" s="29" t="s">
        <v>19</v>
      </c>
    </row>
    <row r="10" spans="1:20" s="33" customFormat="1" ht="24.95" customHeight="1" x14ac:dyDescent="0.45">
      <c r="A10" s="30" t="s">
        <v>23</v>
      </c>
      <c r="B10" s="14"/>
      <c r="C10" s="14"/>
      <c r="D10" s="14"/>
      <c r="E10" s="31">
        <v>3307</v>
      </c>
      <c r="F10" s="31">
        <v>2519</v>
      </c>
      <c r="G10" s="31">
        <v>789</v>
      </c>
      <c r="H10" s="31">
        <f>SUM(I10:J10)</f>
        <v>2106.36</v>
      </c>
      <c r="I10" s="31">
        <v>1923.91</v>
      </c>
      <c r="J10" s="31">
        <v>182.45</v>
      </c>
      <c r="K10" s="31">
        <f>SUM(L10:M10)</f>
        <v>496.96000000000004</v>
      </c>
      <c r="L10" s="31">
        <v>367.37</v>
      </c>
      <c r="M10" s="31">
        <v>129.59</v>
      </c>
      <c r="N10" s="31">
        <f>SUM(O10:P10)</f>
        <v>3886.7400000000002</v>
      </c>
      <c r="O10" s="31">
        <v>3232.55</v>
      </c>
      <c r="P10" s="31">
        <v>654.19000000000005</v>
      </c>
      <c r="Q10" s="31">
        <f>SUM(R10:S10)</f>
        <v>4954</v>
      </c>
      <c r="R10" s="31">
        <v>2798</v>
      </c>
      <c r="S10" s="31">
        <v>2156</v>
      </c>
      <c r="T10" s="32" t="s">
        <v>24</v>
      </c>
    </row>
    <row r="11" spans="1:20" s="33" customFormat="1" ht="24.95" customHeight="1" x14ac:dyDescent="0.45">
      <c r="A11" s="30" t="s">
        <v>25</v>
      </c>
      <c r="B11" s="14"/>
      <c r="C11" s="14"/>
      <c r="D11" s="14"/>
      <c r="E11" s="31">
        <v>2481</v>
      </c>
      <c r="F11" s="31">
        <v>1120</v>
      </c>
      <c r="G11" s="31">
        <v>1362</v>
      </c>
      <c r="H11" s="31">
        <f t="shared" ref="H11:H17" si="1">SUM(I11:J11)</f>
        <v>557.73</v>
      </c>
      <c r="I11" s="31">
        <v>115.82</v>
      </c>
      <c r="J11" s="31">
        <v>441.91</v>
      </c>
      <c r="K11" s="31">
        <f t="shared" ref="K11:K17" si="2">SUM(L11:M11)</f>
        <v>0</v>
      </c>
      <c r="L11" s="31">
        <v>0</v>
      </c>
      <c r="M11" s="31">
        <v>0</v>
      </c>
      <c r="N11" s="31">
        <f t="shared" ref="N11:N17" si="3">SUM(O11:P11)</f>
        <v>122.36</v>
      </c>
      <c r="O11" s="31">
        <v>0</v>
      </c>
      <c r="P11" s="31">
        <v>122.36</v>
      </c>
      <c r="Q11" s="31">
        <f t="shared" ref="Q11:Q17" si="4">SUM(R11:S11)</f>
        <v>0</v>
      </c>
      <c r="R11" s="31">
        <v>0</v>
      </c>
      <c r="S11" s="31">
        <v>0</v>
      </c>
      <c r="T11" s="34" t="s">
        <v>26</v>
      </c>
    </row>
    <row r="12" spans="1:20" s="33" customFormat="1" ht="24.95" customHeight="1" x14ac:dyDescent="0.45">
      <c r="A12" s="30" t="s">
        <v>27</v>
      </c>
      <c r="B12" s="14"/>
      <c r="C12" s="14"/>
      <c r="D12" s="14"/>
      <c r="E12" s="31">
        <v>12045</v>
      </c>
      <c r="F12" s="31">
        <v>6001</v>
      </c>
      <c r="G12" s="31">
        <v>6044</v>
      </c>
      <c r="H12" s="31">
        <f t="shared" si="1"/>
        <v>3244.9799999999996</v>
      </c>
      <c r="I12" s="31">
        <v>1875.61</v>
      </c>
      <c r="J12" s="31">
        <v>1369.37</v>
      </c>
      <c r="K12" s="31">
        <f t="shared" si="2"/>
        <v>1732.53</v>
      </c>
      <c r="L12" s="31">
        <v>1107.25</v>
      </c>
      <c r="M12" s="31">
        <v>625.28</v>
      </c>
      <c r="N12" s="31">
        <f t="shared" si="3"/>
        <v>1142.3400000000001</v>
      </c>
      <c r="O12" s="31">
        <v>558.09</v>
      </c>
      <c r="P12" s="31">
        <v>584.25</v>
      </c>
      <c r="Q12" s="31">
        <f t="shared" si="4"/>
        <v>5160</v>
      </c>
      <c r="R12" s="31">
        <v>2922</v>
      </c>
      <c r="S12" s="31">
        <v>2238</v>
      </c>
      <c r="T12" s="34" t="s">
        <v>28</v>
      </c>
    </row>
    <row r="13" spans="1:20" s="33" customFormat="1" ht="24.95" customHeight="1" x14ac:dyDescent="0.45">
      <c r="A13" s="30" t="s">
        <v>29</v>
      </c>
      <c r="B13" s="14"/>
      <c r="C13" s="14"/>
      <c r="D13" s="14"/>
      <c r="E13" s="31">
        <v>27449</v>
      </c>
      <c r="F13" s="31">
        <v>13871</v>
      </c>
      <c r="G13" s="31">
        <v>13578</v>
      </c>
      <c r="H13" s="31">
        <f t="shared" si="1"/>
        <v>11417.32</v>
      </c>
      <c r="I13" s="31">
        <v>6144.73</v>
      </c>
      <c r="J13" s="31">
        <v>5272.59</v>
      </c>
      <c r="K13" s="31">
        <f t="shared" si="2"/>
        <v>8807.07</v>
      </c>
      <c r="L13" s="31">
        <v>5369.33</v>
      </c>
      <c r="M13" s="31">
        <v>3437.74</v>
      </c>
      <c r="N13" s="31">
        <f t="shared" si="3"/>
        <v>10894.32</v>
      </c>
      <c r="O13" s="31">
        <v>5392.89</v>
      </c>
      <c r="P13" s="31">
        <v>5501.43</v>
      </c>
      <c r="Q13" s="31">
        <f t="shared" si="4"/>
        <v>21056</v>
      </c>
      <c r="R13" s="31">
        <v>11614</v>
      </c>
      <c r="S13" s="31">
        <v>9442</v>
      </c>
      <c r="T13" s="34" t="s">
        <v>30</v>
      </c>
    </row>
    <row r="14" spans="1:20" s="33" customFormat="1" ht="24.95" customHeight="1" x14ac:dyDescent="0.45">
      <c r="A14" s="30" t="s">
        <v>31</v>
      </c>
      <c r="B14" s="14"/>
      <c r="C14" s="14"/>
      <c r="D14" s="14"/>
      <c r="E14" s="31">
        <v>28217</v>
      </c>
      <c r="F14" s="31">
        <v>17287</v>
      </c>
      <c r="G14" s="31">
        <v>10929</v>
      </c>
      <c r="H14" s="31">
        <f t="shared" si="1"/>
        <v>16159.119999999999</v>
      </c>
      <c r="I14" s="31">
        <v>8399</v>
      </c>
      <c r="J14" s="31">
        <v>7760.12</v>
      </c>
      <c r="K14" s="31">
        <f t="shared" si="2"/>
        <v>20692.900000000001</v>
      </c>
      <c r="L14" s="31">
        <v>10509.83</v>
      </c>
      <c r="M14" s="31">
        <v>10183.07</v>
      </c>
      <c r="N14" s="31">
        <f t="shared" si="3"/>
        <v>15472.34</v>
      </c>
      <c r="O14" s="31">
        <v>9895.75</v>
      </c>
      <c r="P14" s="31">
        <v>5576.59</v>
      </c>
      <c r="Q14" s="31">
        <f t="shared" si="4"/>
        <v>29394</v>
      </c>
      <c r="R14" s="31">
        <v>17118</v>
      </c>
      <c r="S14" s="31">
        <v>12276</v>
      </c>
      <c r="T14" s="34" t="s">
        <v>32</v>
      </c>
    </row>
    <row r="15" spans="1:20" s="33" customFormat="1" ht="24.95" customHeight="1" x14ac:dyDescent="0.45">
      <c r="A15" s="30" t="s">
        <v>33</v>
      </c>
      <c r="B15" s="14"/>
      <c r="C15" s="14"/>
      <c r="D15" s="14"/>
      <c r="E15" s="31">
        <v>15629</v>
      </c>
      <c r="F15" s="31">
        <v>8536</v>
      </c>
      <c r="G15" s="31">
        <v>7093</v>
      </c>
      <c r="H15" s="31">
        <f t="shared" si="1"/>
        <v>20447.27</v>
      </c>
      <c r="I15" s="31">
        <v>10988.67</v>
      </c>
      <c r="J15" s="31">
        <v>9458.6</v>
      </c>
      <c r="K15" s="31">
        <f t="shared" si="2"/>
        <v>20066.940000000002</v>
      </c>
      <c r="L15" s="31">
        <v>9063.69</v>
      </c>
      <c r="M15" s="31">
        <v>11003.25</v>
      </c>
      <c r="N15" s="31">
        <f t="shared" si="3"/>
        <v>19873.82</v>
      </c>
      <c r="O15" s="31">
        <v>9610.44</v>
      </c>
      <c r="P15" s="31">
        <v>10263.379999999999</v>
      </c>
      <c r="Q15" s="31">
        <f t="shared" si="4"/>
        <v>14461</v>
      </c>
      <c r="R15" s="31">
        <v>7181</v>
      </c>
      <c r="S15" s="31">
        <v>7280</v>
      </c>
      <c r="T15" s="34" t="s">
        <v>34</v>
      </c>
    </row>
    <row r="16" spans="1:20" s="33" customFormat="1" ht="24.95" customHeight="1" x14ac:dyDescent="0.45">
      <c r="A16" s="30" t="s">
        <v>35</v>
      </c>
      <c r="B16" s="14"/>
      <c r="C16" s="14"/>
      <c r="D16" s="14"/>
      <c r="E16" s="31">
        <v>85114</v>
      </c>
      <c r="F16" s="31">
        <v>51476</v>
      </c>
      <c r="G16" s="31">
        <v>33639</v>
      </c>
      <c r="H16" s="31">
        <f t="shared" si="1"/>
        <v>86693.709999999992</v>
      </c>
      <c r="I16" s="31">
        <v>48369.45</v>
      </c>
      <c r="J16" s="31">
        <v>38324.26</v>
      </c>
      <c r="K16" s="31">
        <f t="shared" si="2"/>
        <v>99347.510000000009</v>
      </c>
      <c r="L16" s="31">
        <v>58097.41</v>
      </c>
      <c r="M16" s="31">
        <v>41250.1</v>
      </c>
      <c r="N16" s="31">
        <f t="shared" si="3"/>
        <v>84357.95</v>
      </c>
      <c r="O16" s="31">
        <v>45941.86</v>
      </c>
      <c r="P16" s="31">
        <v>38416.089999999997</v>
      </c>
      <c r="Q16" s="31">
        <f t="shared" si="4"/>
        <v>81982</v>
      </c>
      <c r="R16" s="31">
        <v>47166</v>
      </c>
      <c r="S16" s="31">
        <v>34816</v>
      </c>
      <c r="T16" s="34" t="s">
        <v>36</v>
      </c>
    </row>
    <row r="17" spans="1:20" s="33" customFormat="1" ht="24.95" customHeight="1" x14ac:dyDescent="0.45">
      <c r="A17" s="35" t="s">
        <v>37</v>
      </c>
      <c r="B17" s="14"/>
      <c r="C17" s="14"/>
      <c r="D17" s="14"/>
      <c r="E17" s="31">
        <v>39883</v>
      </c>
      <c r="F17" s="31">
        <v>21681</v>
      </c>
      <c r="G17" s="31">
        <v>18202</v>
      </c>
      <c r="H17" s="31">
        <f t="shared" si="1"/>
        <v>68607.01999999999</v>
      </c>
      <c r="I17" s="31">
        <v>43093.31</v>
      </c>
      <c r="J17" s="31">
        <v>25513.71</v>
      </c>
      <c r="K17" s="31">
        <f t="shared" si="2"/>
        <v>75377.490000000005</v>
      </c>
      <c r="L17" s="31">
        <v>44262.04</v>
      </c>
      <c r="M17" s="31">
        <v>31115.45</v>
      </c>
      <c r="N17" s="31">
        <f t="shared" si="3"/>
        <v>76548.100000000006</v>
      </c>
      <c r="O17" s="31">
        <v>47673.46</v>
      </c>
      <c r="P17" s="31">
        <v>28874.639999999999</v>
      </c>
      <c r="Q17" s="31">
        <f t="shared" si="4"/>
        <v>53151</v>
      </c>
      <c r="R17" s="31">
        <v>30966</v>
      </c>
      <c r="S17" s="31">
        <v>22185</v>
      </c>
      <c r="T17" s="36" t="s">
        <v>38</v>
      </c>
    </row>
    <row r="18" spans="1:20" s="33" customFormat="1" ht="3" customHeight="1" x14ac:dyDescent="0.45">
      <c r="A18" s="37"/>
      <c r="B18" s="37"/>
      <c r="C18" s="37"/>
      <c r="D18" s="37"/>
      <c r="E18" s="38"/>
      <c r="F18" s="39"/>
      <c r="G18" s="40"/>
      <c r="H18" s="41"/>
      <c r="I18" s="39"/>
      <c r="J18" s="41"/>
      <c r="K18" s="39"/>
      <c r="L18" s="41"/>
      <c r="M18" s="39"/>
      <c r="N18" s="39"/>
      <c r="O18" s="39"/>
      <c r="P18" s="39"/>
      <c r="Q18" s="41"/>
      <c r="R18" s="39"/>
      <c r="S18" s="41"/>
      <c r="T18" s="42"/>
    </row>
    <row r="19" spans="1:20" s="33" customFormat="1" ht="3" customHeight="1" x14ac:dyDescent="0.45">
      <c r="S19" s="43"/>
      <c r="T19" s="43"/>
    </row>
    <row r="20" spans="1:20" s="33" customFormat="1" ht="21.95" customHeight="1" x14ac:dyDescent="0.45">
      <c r="B20" s="44" t="s">
        <v>39</v>
      </c>
      <c r="C20" s="45" t="s">
        <v>40</v>
      </c>
    </row>
    <row r="21" spans="1:20" s="33" customFormat="1" ht="21.95" customHeight="1" x14ac:dyDescent="0.45">
      <c r="B21" s="44" t="s">
        <v>41</v>
      </c>
      <c r="C21" s="45" t="s">
        <v>42</v>
      </c>
    </row>
    <row r="22" spans="1:20" s="14" customFormat="1" ht="18.75" x14ac:dyDescent="0.45"/>
    <row r="23" spans="1:20" s="14" customFormat="1" ht="18.75" x14ac:dyDescent="0.45"/>
    <row r="24" spans="1:20" s="14" customFormat="1" ht="18.75" x14ac:dyDescent="0.45"/>
  </sheetData>
  <mergeCells count="15">
    <mergeCell ref="H6:J6"/>
    <mergeCell ref="K6:M6"/>
    <mergeCell ref="N6:P6"/>
    <mergeCell ref="Q6:S6"/>
    <mergeCell ref="A9:D9"/>
    <mergeCell ref="A4:D8"/>
    <mergeCell ref="E4:P4"/>
    <mergeCell ref="Q4:S4"/>
    <mergeCell ref="T4:T8"/>
    <mergeCell ref="E5:G5"/>
    <mergeCell ref="H5:J5"/>
    <mergeCell ref="K5:M5"/>
    <mergeCell ref="N5:P5"/>
    <mergeCell ref="Q5:S5"/>
    <mergeCell ref="E6:G6"/>
  </mergeCells>
  <pageMargins left="0.39370078740157483" right="0.39370078740157483" top="0.59055118110236215" bottom="0.59055118110236215" header="0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2019-10-04T02:39:53Z</dcterms:created>
  <dcterms:modified xsi:type="dcterms:W3CDTF">2019-10-04T02:40:03Z</dcterms:modified>
</cp:coreProperties>
</file>