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650"/>
  </bookViews>
  <sheets>
    <sheet name="ตารางที่7" sheetId="1" r:id="rId1"/>
  </sheets>
  <calcPr calcId="145621" calcMode="manual"/>
</workbook>
</file>

<file path=xl/calcChain.xml><?xml version="1.0" encoding="utf-8"?>
<calcChain xmlns="http://schemas.openxmlformats.org/spreadsheetml/2006/main">
  <c r="B23" i="1" l="1"/>
  <c r="D23" i="1" l="1"/>
  <c r="B24" i="1"/>
  <c r="C24" i="1"/>
  <c r="D24" i="1"/>
  <c r="B25" i="1"/>
  <c r="C25" i="1"/>
  <c r="D25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2" i="1"/>
  <c r="D32" i="1"/>
  <c r="C33" i="1"/>
  <c r="B34" i="1"/>
  <c r="D34" i="1"/>
  <c r="B35" i="1"/>
  <c r="C35" i="1"/>
  <c r="D35" i="1"/>
  <c r="B37" i="1"/>
  <c r="C37" i="1"/>
  <c r="D37" i="1"/>
</calcChain>
</file>

<file path=xl/sharedStrings.xml><?xml version="1.0" encoding="utf-8"?>
<sst xmlns="http://schemas.openxmlformats.org/spreadsheetml/2006/main" count="44" uniqueCount="24">
  <si>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</si>
  <si>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</si>
  <si>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</si>
  <si>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</si>
  <si>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</si>
  <si>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</si>
  <si>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</si>
  <si>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</si>
  <si>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</si>
  <si>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</si>
  <si>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</si>
  <si>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</si>
  <si>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</si>
  <si>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</si>
  <si>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</si>
  <si>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</si>
  <si>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</si>
  <si>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หญิง</t>
  </si>
  <si>
    <t>ชาย</t>
  </si>
  <si>
    <t>รวม</t>
  </si>
  <si>
    <t>จำนวน (คน)</t>
  </si>
  <si>
    <t>ระดับการศึกษาที่สำเร็จ</t>
  </si>
  <si>
    <t>ตารางที่ 7  จำนวนและร้อยละของผู้มีงานทำ จำแนกตามระดับการศึกษาที่สำเร็จและเพศ จังหวัดชลบุรี</t>
  </si>
  <si>
    <t xml:space="preserve">              ไตรมาสที่ 4/2561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</si>
</sst>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7" formatCode="0.000"/>
    <numFmt numFmtId="188" formatCode="0.0"/>
    <numFmt numFmtId="189" formatCode="#,##0.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6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187" fontId="3" fillId="0" borderId="1" xfId="0" applyNumberFormat="1" applyFont="1" applyFill="1" applyBorder="1" applyAlignment="1">
      <alignment horizontal="right"/>
    </xf>
    <xf numFmtId="188" fontId="3" fillId="0" borderId="1" xfId="0" applyNumberFormat="1" applyFont="1" applyFill="1" applyBorder="1" applyAlignment="1">
      <alignment horizontal="right"/>
    </xf>
    <xf numFmtId="189" fontId="3" fillId="0" borderId="1" xfId="0" applyNumberFormat="1" applyFont="1" applyBorder="1" applyAlignment="1" applyProtection="1">
      <alignment horizontal="left" vertical="center"/>
    </xf>
    <xf numFmtId="188" fontId="3" fillId="0" borderId="0" xfId="0" applyNumberFormat="1" applyFont="1" applyFill="1" applyBorder="1" applyAlignment="1">
      <alignment horizontal="right"/>
    </xf>
    <xf numFmtId="189" fontId="3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Border="1"/>
    <xf numFmtId="0" fontId="4" fillId="0" borderId="0" xfId="0" applyFont="1" applyBorder="1" applyAlignment="1">
      <alignment vertical="center"/>
    </xf>
    <xf numFmtId="188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left" vertical="center"/>
    </xf>
    <xf numFmtId="3" fontId="3" fillId="0" borderId="0" xfId="0" applyNumberFormat="1" applyFont="1" applyBorder="1"/>
    <xf numFmtId="3" fontId="3" fillId="0" borderId="0" xfId="0" applyNumberFormat="1" applyFont="1"/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Alignment="1"/>
    <xf numFmtId="2" fontId="3" fillId="0" borderId="1" xfId="0" applyNumberFormat="1" applyFont="1" applyFill="1" applyBorder="1" applyAlignment="1">
      <alignment horizontal="right"/>
    </xf>
    <xf numFmtId="0" fontId="3" fillId="0" borderId="1" xfId="0" applyFont="1" applyBorder="1" applyAlignment="1" applyProtection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5" fillId="0" borderId="3" xfId="0" applyFont="1" applyBorder="1"/>
    <xf numFmtId="188" fontId="3" fillId="0" borderId="0" xfId="0" applyNumberFormat="1" applyFont="1"/>
    <xf numFmtId="3" fontId="3" fillId="0" borderId="1" xfId="0" applyNumberFormat="1" applyFont="1" applyBorder="1" applyAlignment="1">
      <alignment horizontal="right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40"/>
  <sheetViews>
    <sheetView tabSelected="1" topLeftCell="A22" zoomScaleNormal="100" workbookViewId="0">
      <selection activeCell="D36" sqref="D36"/>
    </sheetView>
  </sheetViews>
  <sheetFormatPr defaultColWidth="9.09765625" defaultRowHeight="26.25" customHeight="1"/>
  <cols>
    <col min="1" max="1" width="17" style="2" customWidth="1"/>
    <col min="2" max="4" width="10" style="1" customWidth="1"/>
    <col min="5" max="5" width="5" style="1" customWidth="1"/>
    <col min="6" max="6" width="9" style="1" customWidth="1"/>
    <col min="7" max="16384" width="9.09765625" style="1"/>
  </cols>
  <sheetData>
    <row r="1" spans="1:5" s="2" customFormat="1" ht="28.5" customHeight="1">
      <c r="A1" s="29" t="s">
        <v>22</v>
      </c>
      <c r="B1" s="29"/>
      <c r="C1" s="29"/>
      <c r="D1" s="29"/>
      <c r="E1" s="29"/>
    </row>
    <row r="2" spans="1:5" s="2" customFormat="1" ht="28.5" customHeight="1">
      <c r="A2" s="2" t="s">
        <v>23</v>
      </c>
      <c r="B2" s="21"/>
      <c r="C2" s="21"/>
      <c r="D2" s="21"/>
      <c r="E2" s="28"/>
    </row>
    <row r="3" spans="1:5" ht="7.5" customHeight="1">
      <c r="E3" s="27"/>
    </row>
    <row r="4" spans="1:5" s="24" customFormat="1" ht="24.95" customHeight="1">
      <c r="A4" s="39" t="s">
        <v>21</v>
      </c>
      <c r="B4" s="37" t="s">
        <v>20</v>
      </c>
      <c r="C4" s="37"/>
      <c r="D4" s="37"/>
      <c r="E4" s="34"/>
    </row>
    <row r="5" spans="1:5" s="24" customFormat="1" ht="29.25" customHeight="1">
      <c r="A5" s="40"/>
      <c r="B5" s="26" t="s">
        <v>19</v>
      </c>
      <c r="C5" s="26" t="s">
        <v>18</v>
      </c>
      <c r="D5" s="26" t="s">
        <v>17</v>
      </c>
      <c r="E5" s="25"/>
    </row>
    <row r="6" spans="1:5" s="16" customFormat="1" ht="24.95" customHeight="1">
      <c r="A6" s="23" t="s">
        <v>15</v>
      </c>
      <c r="B6" s="22">
        <v>1058631</v>
      </c>
      <c r="C6" s="22">
        <v>579615</v>
      </c>
      <c r="D6" s="22">
        <v>479016</v>
      </c>
      <c r="E6" s="19"/>
    </row>
    <row r="7" spans="1:5" s="16" customFormat="1" ht="20.25" customHeight="1">
      <c r="A7" s="13" t="s">
        <v>14</v>
      </c>
      <c r="B7" s="18">
        <v>29499</v>
      </c>
      <c r="C7" s="18">
        <v>19697</v>
      </c>
      <c r="D7" s="18">
        <v>9802</v>
      </c>
      <c r="E7" s="17"/>
    </row>
    <row r="8" spans="1:5" s="16" customFormat="1" ht="20.25" customHeight="1">
      <c r="A8" s="3" t="s">
        <v>13</v>
      </c>
      <c r="B8" s="18">
        <v>87869</v>
      </c>
      <c r="C8" s="18">
        <v>45071</v>
      </c>
      <c r="D8" s="18">
        <v>42798</v>
      </c>
      <c r="E8" s="17"/>
    </row>
    <row r="9" spans="1:5" s="16" customFormat="1" ht="20.25" customHeight="1">
      <c r="A9" s="11" t="s">
        <v>12</v>
      </c>
      <c r="B9" s="18">
        <v>168800</v>
      </c>
      <c r="C9" s="18">
        <v>100942</v>
      </c>
      <c r="D9" s="18">
        <v>67858</v>
      </c>
      <c r="E9" s="17"/>
    </row>
    <row r="10" spans="1:5" s="16" customFormat="1" ht="20.25" customHeight="1">
      <c r="A10" s="11" t="s">
        <v>11</v>
      </c>
      <c r="B10" s="18">
        <v>258550</v>
      </c>
      <c r="C10" s="18">
        <v>144698</v>
      </c>
      <c r="D10" s="18">
        <v>113852</v>
      </c>
      <c r="E10" s="17"/>
    </row>
    <row r="11" spans="1:5" s="3" customFormat="1" ht="20.25" customHeight="1">
      <c r="A11" s="3" t="s">
        <v>10</v>
      </c>
      <c r="B11" s="21">
        <v>243797</v>
      </c>
      <c r="C11" s="21">
        <v>128680</v>
      </c>
      <c r="D11" s="21">
        <v>115117</v>
      </c>
      <c r="E11" s="20"/>
    </row>
    <row r="12" spans="1:5" s="3" customFormat="1" ht="20.25" customHeight="1">
      <c r="A12" s="10" t="s">
        <v>9</v>
      </c>
      <c r="B12" s="18">
        <v>188841</v>
      </c>
      <c r="C12" s="18">
        <v>102050</v>
      </c>
      <c r="D12" s="18">
        <v>86791</v>
      </c>
      <c r="E12" s="12"/>
    </row>
    <row r="13" spans="1:5" s="3" customFormat="1" ht="20.25" customHeight="1">
      <c r="A13" s="10" t="s">
        <v>8</v>
      </c>
      <c r="B13" s="18">
        <v>54956</v>
      </c>
      <c r="C13" s="18">
        <v>26630</v>
      </c>
      <c r="D13" s="18">
        <v>28326</v>
      </c>
    </row>
    <row r="14" spans="1:5" s="3" customFormat="1" ht="20.25" customHeight="1">
      <c r="A14" s="9" t="s">
        <v>7</v>
      </c>
      <c r="B14" s="18"/>
      <c r="C14" s="18"/>
      <c r="D14" s="18"/>
      <c r="E14" s="12"/>
    </row>
    <row r="15" spans="1:5" s="3" customFormat="1" ht="20.25" customHeight="1">
      <c r="A15" s="3" t="s">
        <v>6</v>
      </c>
      <c r="B15" s="18">
        <v>243448</v>
      </c>
      <c r="C15" s="18">
        <v>124412</v>
      </c>
      <c r="D15" s="18">
        <v>119036</v>
      </c>
      <c r="E15" s="12"/>
    </row>
    <row r="16" spans="1:5" s="16" customFormat="1" ht="20.25" customHeight="1">
      <c r="A16" s="9" t="s">
        <v>5</v>
      </c>
      <c r="B16" s="18">
        <v>117023</v>
      </c>
      <c r="C16" s="18">
        <v>49247</v>
      </c>
      <c r="D16" s="18">
        <v>67776</v>
      </c>
      <c r="E16" s="19"/>
    </row>
    <row r="17" spans="1:9" s="16" customFormat="1" ht="20.25" customHeight="1">
      <c r="A17" s="9" t="s">
        <v>4</v>
      </c>
      <c r="B17" s="18">
        <v>113993</v>
      </c>
      <c r="C17" s="18">
        <v>71037</v>
      </c>
      <c r="D17" s="18">
        <v>42956</v>
      </c>
      <c r="E17" s="17"/>
    </row>
    <row r="18" spans="1:9" s="16" customFormat="1" ht="20.25" customHeight="1">
      <c r="A18" s="9" t="s">
        <v>3</v>
      </c>
      <c r="B18" s="18">
        <v>12432</v>
      </c>
      <c r="C18" s="18">
        <v>4128</v>
      </c>
      <c r="D18" s="18">
        <v>8304</v>
      </c>
      <c r="E18" s="17"/>
    </row>
    <row r="19" spans="1:9" s="16" customFormat="1" ht="20.25" customHeight="1">
      <c r="A19" s="9" t="s">
        <v>2</v>
      </c>
      <c r="B19" s="18"/>
      <c r="C19" s="18"/>
      <c r="D19" s="18"/>
      <c r="E19" s="17"/>
    </row>
    <row r="20" spans="1:9" s="16" customFormat="1" ht="20.25" customHeight="1">
      <c r="A20" s="9" t="s">
        <v>0</v>
      </c>
      <c r="B20" s="36">
        <v>26668</v>
      </c>
      <c r="C20" s="36">
        <v>16115</v>
      </c>
      <c r="D20" s="36">
        <v>10553</v>
      </c>
      <c r="E20" s="17"/>
    </row>
    <row r="21" spans="1:9" s="16" customFormat="1" ht="7.5" customHeight="1">
      <c r="A21" s="31"/>
      <c r="B21" s="32"/>
      <c r="C21" s="32"/>
      <c r="D21" s="32"/>
      <c r="E21" s="33"/>
    </row>
    <row r="22" spans="1:9" s="3" customFormat="1" ht="24.75" customHeight="1">
      <c r="A22" s="4"/>
      <c r="B22" s="38" t="s">
        <v>16</v>
      </c>
      <c r="C22" s="38"/>
      <c r="D22" s="38"/>
      <c r="E22" s="4"/>
    </row>
    <row r="23" spans="1:9" s="3" customFormat="1" ht="24.95" customHeight="1">
      <c r="A23" s="15" t="s">
        <v>15</v>
      </c>
      <c r="B23" s="14">
        <f>SUM(B24:B28,B32,B36:B37)</f>
        <v>99.954878423171053</v>
      </c>
      <c r="C23" s="14">
        <v>100</v>
      </c>
      <c r="D23" s="14">
        <f>SUM(D24:D28,D32,D36,D37)</f>
        <v>100</v>
      </c>
      <c r="E23" s="12"/>
      <c r="G23" s="35"/>
      <c r="H23" s="35"/>
      <c r="I23" s="35"/>
    </row>
    <row r="24" spans="1:9" s="3" customFormat="1" ht="20.25" customHeight="1">
      <c r="A24" s="13" t="s">
        <v>14</v>
      </c>
      <c r="B24" s="8">
        <f>B7*100/$B$6</f>
        <v>2.7865233494957167</v>
      </c>
      <c r="C24" s="8">
        <f>C7*100/$C$6</f>
        <v>3.3982902443863598</v>
      </c>
      <c r="D24" s="8">
        <f>D7*100/$D$6</f>
        <v>2.0462782036508176</v>
      </c>
      <c r="G24" s="35"/>
      <c r="H24" s="35"/>
      <c r="I24" s="35"/>
    </row>
    <row r="25" spans="1:9" s="3" customFormat="1" ht="20.25" customHeight="1">
      <c r="A25" s="3" t="s">
        <v>13</v>
      </c>
      <c r="B25" s="8">
        <f t="shared" ref="B25:B37" si="0">B8*100/$B$6</f>
        <v>8.3002481506776196</v>
      </c>
      <c r="C25" s="8">
        <f t="shared" ref="C25:C37" si="1">C8*100/$C$6</f>
        <v>7.7760237398963108</v>
      </c>
      <c r="D25" s="8">
        <f t="shared" ref="D25:D37" si="2">D8*100/$D$6</f>
        <v>8.9345658600130271</v>
      </c>
      <c r="E25" s="12"/>
      <c r="G25" s="35"/>
      <c r="H25" s="35"/>
      <c r="I25" s="35"/>
    </row>
    <row r="26" spans="1:9" s="3" customFormat="1" ht="20.25" customHeight="1">
      <c r="A26" s="11" t="s">
        <v>12</v>
      </c>
      <c r="B26" s="8">
        <v>15.9</v>
      </c>
      <c r="C26" s="8">
        <f t="shared" si="1"/>
        <v>17.415353294859518</v>
      </c>
      <c r="D26" s="8">
        <f t="shared" si="2"/>
        <v>14.166123887302303</v>
      </c>
      <c r="G26" s="35"/>
      <c r="H26" s="35"/>
      <c r="I26" s="35"/>
    </row>
    <row r="27" spans="1:9" s="3" customFormat="1" ht="20.25" customHeight="1">
      <c r="A27" s="11" t="s">
        <v>11</v>
      </c>
      <c r="B27" s="8">
        <f t="shared" si="0"/>
        <v>24.423052036073003</v>
      </c>
      <c r="C27" s="8">
        <f t="shared" si="1"/>
        <v>24.964502298939813</v>
      </c>
      <c r="D27" s="8">
        <f t="shared" si="2"/>
        <v>23.767890842894602</v>
      </c>
      <c r="G27" s="35"/>
      <c r="H27" s="35"/>
      <c r="I27" s="35"/>
    </row>
    <row r="28" spans="1:9" s="3" customFormat="1" ht="20.25" customHeight="1">
      <c r="A28" s="3" t="s">
        <v>10</v>
      </c>
      <c r="B28" s="8">
        <f t="shared" si="0"/>
        <v>23.029459745652641</v>
      </c>
      <c r="C28" s="8">
        <f t="shared" si="1"/>
        <v>22.200943729889669</v>
      </c>
      <c r="D28" s="8">
        <f t="shared" si="2"/>
        <v>24.031973879786896</v>
      </c>
      <c r="G28" s="35"/>
      <c r="H28" s="35"/>
      <c r="I28" s="35"/>
    </row>
    <row r="29" spans="1:9" s="3" customFormat="1" ht="20.25" customHeight="1">
      <c r="A29" s="10" t="s">
        <v>9</v>
      </c>
      <c r="B29" s="8">
        <f t="shared" si="0"/>
        <v>17.838226917594515</v>
      </c>
      <c r="C29" s="8">
        <f t="shared" si="1"/>
        <v>17.606514669220086</v>
      </c>
      <c r="D29" s="8">
        <f t="shared" si="2"/>
        <v>18.118601466339328</v>
      </c>
      <c r="G29" s="35"/>
      <c r="H29" s="35"/>
      <c r="I29" s="35"/>
    </row>
    <row r="30" spans="1:9" s="3" customFormat="1" ht="20.25" customHeight="1">
      <c r="A30" s="10" t="s">
        <v>8</v>
      </c>
      <c r="B30" s="8">
        <f t="shared" si="0"/>
        <v>5.1912328280581237</v>
      </c>
      <c r="C30" s="8">
        <f t="shared" si="1"/>
        <v>4.5944290606695821</v>
      </c>
      <c r="D30" s="8">
        <f t="shared" si="2"/>
        <v>5.9133724134475676</v>
      </c>
      <c r="G30" s="35"/>
      <c r="H30" s="35"/>
      <c r="I30" s="35"/>
    </row>
    <row r="31" spans="1:9" s="3" customFormat="1" ht="20.25" customHeight="1">
      <c r="A31" s="9" t="s">
        <v>7</v>
      </c>
      <c r="B31" s="8" t="s">
        <v>1</v>
      </c>
      <c r="C31" s="8" t="s">
        <v>1</v>
      </c>
      <c r="D31" s="8" t="s">
        <v>1</v>
      </c>
      <c r="G31" s="35"/>
      <c r="H31" s="35"/>
      <c r="I31" s="35"/>
    </row>
    <row r="32" spans="1:9" s="3" customFormat="1" ht="20.25" customHeight="1">
      <c r="A32" s="3" t="s">
        <v>6</v>
      </c>
      <c r="B32" s="8">
        <f t="shared" si="0"/>
        <v>22.996492640022822</v>
      </c>
      <c r="C32" s="8">
        <v>21.5</v>
      </c>
      <c r="D32" s="8">
        <f>D15*100/$D$6</f>
        <v>24.85010939091805</v>
      </c>
      <c r="G32" s="35"/>
      <c r="H32" s="35"/>
      <c r="I32" s="35"/>
    </row>
    <row r="33" spans="1:9" s="3" customFormat="1" ht="20.25" customHeight="1">
      <c r="A33" s="9" t="s">
        <v>5</v>
      </c>
      <c r="B33" s="8">
        <v>11</v>
      </c>
      <c r="C33" s="8">
        <f t="shared" si="1"/>
        <v>8.4965019883888449</v>
      </c>
      <c r="D33" s="8">
        <v>14.2</v>
      </c>
      <c r="G33" s="35"/>
      <c r="H33" s="35"/>
      <c r="I33" s="35"/>
    </row>
    <row r="34" spans="1:9" s="3" customFormat="1" ht="20.25" customHeight="1">
      <c r="A34" s="9" t="s">
        <v>4</v>
      </c>
      <c r="B34" s="8">
        <f t="shared" si="0"/>
        <v>10.767963530257473</v>
      </c>
      <c r="C34" s="8">
        <v>12.3</v>
      </c>
      <c r="D34" s="8">
        <f t="shared" si="2"/>
        <v>8.9675501444628161</v>
      </c>
      <c r="G34" s="35"/>
      <c r="H34" s="35"/>
      <c r="I34" s="35"/>
    </row>
    <row r="35" spans="1:9" s="3" customFormat="1" ht="20.25" customHeight="1">
      <c r="A35" s="9" t="s">
        <v>3</v>
      </c>
      <c r="B35" s="8">
        <f t="shared" si="0"/>
        <v>1.1743468687389658</v>
      </c>
      <c r="C35" s="8">
        <f t="shared" si="1"/>
        <v>0.71219688931445868</v>
      </c>
      <c r="D35" s="8">
        <f t="shared" si="2"/>
        <v>1.7335537852597827</v>
      </c>
      <c r="G35" s="35"/>
      <c r="H35" s="35"/>
      <c r="I35" s="35"/>
    </row>
    <row r="36" spans="1:9" s="3" customFormat="1" ht="20.25" customHeight="1">
      <c r="A36" s="9" t="s">
        <v>2</v>
      </c>
      <c r="B36" s="8" t="s">
        <v>1</v>
      </c>
      <c r="C36" s="8" t="s">
        <v>1</v>
      </c>
      <c r="D36" s="8" t="s">
        <v>1</v>
      </c>
      <c r="G36" s="35"/>
      <c r="H36" s="35"/>
      <c r="I36" s="35"/>
    </row>
    <row r="37" spans="1:9" s="3" customFormat="1" ht="20.25" customHeight="1">
      <c r="A37" s="9" t="s">
        <v>0</v>
      </c>
      <c r="B37" s="8">
        <f t="shared" si="0"/>
        <v>2.5191025012492547</v>
      </c>
      <c r="C37" s="8">
        <f t="shared" si="1"/>
        <v>2.7802938157225054</v>
      </c>
      <c r="D37" s="8">
        <f t="shared" si="2"/>
        <v>2.2030579354343072</v>
      </c>
      <c r="G37" s="35"/>
      <c r="H37" s="35"/>
      <c r="I37" s="35"/>
    </row>
    <row r="38" spans="1:9" s="3" customFormat="1" ht="7.5" customHeight="1">
      <c r="A38" s="7"/>
      <c r="B38" s="6"/>
      <c r="C38" s="30"/>
      <c r="D38" s="5"/>
      <c r="E38" s="4"/>
    </row>
    <row r="39" spans="1:9" ht="7.5" customHeight="1">
      <c r="A39" s="3"/>
    </row>
    <row r="40" spans="1:9" ht="26.25" customHeight="1">
      <c r="A40" s="3"/>
    </row>
  </sheetData>
  <mergeCells count="3">
    <mergeCell ref="B4:D4"/>
    <mergeCell ref="B22:D22"/>
    <mergeCell ref="A4:A5"/>
  </mergeCells>
  <pageMargins left="1.1023622047244095" right="0.47244094488188981" top="0.78740157480314965" bottom="0" header="0.51181102362204722" footer="0"/>
  <pageSetup paperSize="9" firstPageNumber="7" orientation="portrait" useFirstPageNumber="1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ตารางที่7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2019-01-02T04:18:25Z</cp:lastPrinted>
  <dcterms:created xsi:type="dcterms:W3CDTF">2014-10-17T09:28:03Z</dcterms:created>
  <dcterms:modified xsi:type="dcterms:W3CDTF">2019-03-05T11:34:13Z</dcterms:modified>
</cp:coreProperties>
</file>