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160\"/>
    </mc:Choice>
  </mc:AlternateContent>
  <bookViews>
    <workbookView xWindow="10230" yWindow="330" windowWidth="1117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0" i="1" l="1"/>
  <c r="B10" i="1"/>
  <c r="C14" i="1" l="1"/>
  <c r="D14" i="1"/>
  <c r="C10" i="1"/>
  <c r="B14" i="1"/>
  <c r="B5" i="1" s="1"/>
  <c r="B28" i="1" l="1"/>
  <c r="B33" i="1"/>
  <c r="B29" i="1"/>
  <c r="C5" i="1"/>
  <c r="C33" i="1" s="1"/>
  <c r="D5" i="1"/>
  <c r="D28" i="1" s="1"/>
  <c r="C25" i="1" l="1"/>
  <c r="C28" i="1"/>
  <c r="D25" i="1"/>
  <c r="C29" i="1"/>
  <c r="C21" i="1"/>
  <c r="C23" i="1"/>
  <c r="C27" i="1"/>
  <c r="C31" i="1"/>
  <c r="C24" i="1"/>
  <c r="C32" i="1"/>
  <c r="C22" i="1"/>
  <c r="C26" i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  <c r="C20" i="1"/>
</calcChain>
</file>

<file path=xl/sharedStrings.xml><?xml version="1.0" encoding="utf-8"?>
<sst xmlns="http://schemas.openxmlformats.org/spreadsheetml/2006/main" count="39" uniqueCount="23">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</sst>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J8" sqref="J8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20</v>
      </c>
      <c r="B1" s="2"/>
      <c r="C1" s="5"/>
      <c r="D1" s="5"/>
    </row>
    <row r="2" spans="1:4" ht="21.2" customHeight="1" x14ac:dyDescent="0.2">
      <c r="A2" s="25" t="s">
        <v>22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4" t="s">
        <v>4</v>
      </c>
      <c r="C4" s="24"/>
      <c r="D4" s="24"/>
    </row>
    <row r="5" spans="1:4" ht="21.2" customHeight="1" x14ac:dyDescent="0.2">
      <c r="A5" s="8" t="s">
        <v>5</v>
      </c>
      <c r="B5" s="17">
        <f>SUM(B6,B7,B8,B9,B10,B14,B18)</f>
        <v>238224.47</v>
      </c>
      <c r="C5" s="17">
        <f>SUM(C6,C7,C8,C9,C10,C14,C18)</f>
        <v>133660.63</v>
      </c>
      <c r="D5" s="17">
        <f>SUM(D6,D7,D8,D9,D10,D14,D18)</f>
        <v>104563.85999999999</v>
      </c>
    </row>
    <row r="6" spans="1:4" ht="21.2" customHeight="1" x14ac:dyDescent="0.3">
      <c r="A6" s="9" t="s">
        <v>6</v>
      </c>
      <c r="B6" s="23">
        <v>1543.63</v>
      </c>
      <c r="C6" s="23">
        <v>1226.49</v>
      </c>
      <c r="D6" s="23">
        <v>317.14999999999998</v>
      </c>
    </row>
    <row r="7" spans="1:4" ht="21.2" customHeight="1" x14ac:dyDescent="0.3">
      <c r="A7" s="10" t="s">
        <v>7</v>
      </c>
      <c r="B7" s="23">
        <v>70982.59</v>
      </c>
      <c r="C7" s="23">
        <v>37781.57</v>
      </c>
      <c r="D7" s="23">
        <v>33201.019999999997</v>
      </c>
    </row>
    <row r="8" spans="1:4" ht="21.2" customHeight="1" x14ac:dyDescent="0.3">
      <c r="A8" s="9" t="s">
        <v>8</v>
      </c>
      <c r="B8" s="23">
        <v>74477.5</v>
      </c>
      <c r="C8" s="23">
        <v>43226.94</v>
      </c>
      <c r="D8" s="23">
        <v>31250.57</v>
      </c>
    </row>
    <row r="9" spans="1:4" ht="21.2" customHeight="1" x14ac:dyDescent="0.3">
      <c r="A9" s="11" t="s">
        <v>9</v>
      </c>
      <c r="B9" s="23">
        <v>33995.919999999998</v>
      </c>
      <c r="C9" s="23">
        <v>20357.59</v>
      </c>
      <c r="D9" s="23">
        <v>13638.33</v>
      </c>
    </row>
    <row r="10" spans="1:4" ht="21.2" customHeight="1" x14ac:dyDescent="0.2">
      <c r="A10" s="11" t="s">
        <v>10</v>
      </c>
      <c r="B10" s="18">
        <f>SUM(B11:B13)</f>
        <v>32091.359999999997</v>
      </c>
      <c r="C10" s="18">
        <f t="shared" ref="C10" si="0">SUM(C11:C13)</f>
        <v>18260.38</v>
      </c>
      <c r="D10" s="18">
        <f>SUM(D11:D13)</f>
        <v>13830.979999999998</v>
      </c>
    </row>
    <row r="11" spans="1:4" ht="21.2" customHeight="1" x14ac:dyDescent="0.3">
      <c r="A11" s="12" t="s">
        <v>11</v>
      </c>
      <c r="B11" s="23">
        <v>25904.92</v>
      </c>
      <c r="C11" s="23">
        <v>14277.95</v>
      </c>
      <c r="D11" s="23">
        <v>11626.97</v>
      </c>
    </row>
    <row r="12" spans="1:4" ht="21.2" customHeight="1" x14ac:dyDescent="0.3">
      <c r="A12" s="12" t="s">
        <v>12</v>
      </c>
      <c r="B12" s="23">
        <v>5650.71</v>
      </c>
      <c r="C12" s="23">
        <v>3606.41</v>
      </c>
      <c r="D12" s="23">
        <v>2044.3</v>
      </c>
    </row>
    <row r="13" spans="1:4" ht="21.2" customHeight="1" x14ac:dyDescent="0.3">
      <c r="A13" s="12" t="s">
        <v>13</v>
      </c>
      <c r="B13" s="23">
        <v>535.73</v>
      </c>
      <c r="C13" s="23">
        <v>376.02</v>
      </c>
      <c r="D13" s="23">
        <v>159.71</v>
      </c>
    </row>
    <row r="14" spans="1:4" ht="21.2" customHeight="1" x14ac:dyDescent="0.2">
      <c r="A14" s="12" t="s">
        <v>14</v>
      </c>
      <c r="B14" s="18">
        <f>SUM(B15:B17)</f>
        <v>24819.059999999998</v>
      </c>
      <c r="C14" s="18">
        <f t="shared" ref="C14:D14" si="1">SUM(C15:C17)</f>
        <v>12493.25</v>
      </c>
      <c r="D14" s="18">
        <f t="shared" si="1"/>
        <v>12325.81</v>
      </c>
    </row>
    <row r="15" spans="1:4" ht="21.2" customHeight="1" x14ac:dyDescent="0.3">
      <c r="A15" s="13" t="s">
        <v>15</v>
      </c>
      <c r="B15" s="23">
        <v>13601.27</v>
      </c>
      <c r="C15" s="23">
        <v>7794.19</v>
      </c>
      <c r="D15" s="23">
        <v>5807.08</v>
      </c>
    </row>
    <row r="16" spans="1:4" ht="21.2" customHeight="1" x14ac:dyDescent="0.3">
      <c r="A16" s="13" t="s">
        <v>16</v>
      </c>
      <c r="B16" s="23">
        <v>7344.69</v>
      </c>
      <c r="C16" s="23">
        <v>3607.6</v>
      </c>
      <c r="D16" s="23">
        <v>3737.09</v>
      </c>
    </row>
    <row r="17" spans="1:4" ht="21.2" customHeight="1" x14ac:dyDescent="0.3">
      <c r="A17" s="12" t="s">
        <v>13</v>
      </c>
      <c r="B17" s="23">
        <v>3873.1</v>
      </c>
      <c r="C17" s="23">
        <v>1091.46</v>
      </c>
      <c r="D17" s="23">
        <v>2781.64</v>
      </c>
    </row>
    <row r="18" spans="1:4" ht="21.2" customHeight="1" x14ac:dyDescent="0.3">
      <c r="A18" s="12" t="s">
        <v>19</v>
      </c>
      <c r="B18" s="23">
        <v>314.41000000000003</v>
      </c>
      <c r="C18" s="23">
        <v>314.41000000000003</v>
      </c>
      <c r="D18" s="23" t="s">
        <v>18</v>
      </c>
    </row>
    <row r="19" spans="1:4" ht="21.2" customHeight="1" x14ac:dyDescent="0.2">
      <c r="A19" s="4"/>
      <c r="B19" s="24" t="s">
        <v>17</v>
      </c>
      <c r="C19" s="24"/>
      <c r="D19" s="24"/>
    </row>
    <row r="20" spans="1:4" ht="21.2" customHeight="1" x14ac:dyDescent="0.2">
      <c r="A20" s="8" t="s">
        <v>5</v>
      </c>
      <c r="B20" s="19">
        <f>SUM(B21,B22,B23,B24,B25,B29,B33)</f>
        <v>100</v>
      </c>
      <c r="C20" s="19">
        <f>SUM(C21,C22,C23,C24,C25,C29,C33)</f>
        <v>99.999999999999986</v>
      </c>
      <c r="D20" s="19">
        <f>SUM(D21,D22,D23,D24,D25,D29,D33)</f>
        <v>100.00000000000001</v>
      </c>
    </row>
    <row r="21" spans="1:4" ht="21.2" customHeight="1" x14ac:dyDescent="0.2">
      <c r="A21" s="9" t="s">
        <v>6</v>
      </c>
      <c r="B21" s="20">
        <f>(B6*100)/$B$5</f>
        <v>0.64797289715871753</v>
      </c>
      <c r="C21" s="20">
        <f>(C6*100)/$C$5</f>
        <v>0.91761500750071279</v>
      </c>
      <c r="D21" s="20">
        <f>(D6*100)/$D$5</f>
        <v>0.30330747162547367</v>
      </c>
    </row>
    <row r="22" spans="1:4" ht="21.2" customHeight="1" x14ac:dyDescent="0.2">
      <c r="A22" s="10" t="s">
        <v>7</v>
      </c>
      <c r="B22" s="20">
        <f t="shared" ref="B22:B33" si="2">(B7*100)/$B$5</f>
        <v>29.796515026353084</v>
      </c>
      <c r="C22" s="20">
        <f t="shared" ref="C22:C33" si="3">(C7*100)/$C$5</f>
        <v>28.266790303173043</v>
      </c>
      <c r="D22" s="20">
        <f t="shared" ref="D22:D32" si="4">(D7*100)/$D$5</f>
        <v>31.751907398980872</v>
      </c>
    </row>
    <row r="23" spans="1:4" ht="21.2" customHeight="1" x14ac:dyDescent="0.2">
      <c r="A23" s="9" t="s">
        <v>8</v>
      </c>
      <c r="B23" s="20">
        <f t="shared" si="2"/>
        <v>31.263580941118267</v>
      </c>
      <c r="C23" s="20">
        <f t="shared" si="3"/>
        <v>32.340817187529339</v>
      </c>
      <c r="D23" s="20">
        <f t="shared" si="4"/>
        <v>29.886587966435062</v>
      </c>
    </row>
    <row r="24" spans="1:4" ht="21.2" customHeight="1" x14ac:dyDescent="0.2">
      <c r="A24" s="11" t="s">
        <v>9</v>
      </c>
      <c r="B24" s="20">
        <f t="shared" si="2"/>
        <v>14.270540721530413</v>
      </c>
      <c r="C24" s="20">
        <f t="shared" si="3"/>
        <v>15.230805062044073</v>
      </c>
      <c r="D24" s="20">
        <f t="shared" si="4"/>
        <v>13.043062870861885</v>
      </c>
    </row>
    <row r="25" spans="1:4" ht="21.2" customHeight="1" x14ac:dyDescent="0.2">
      <c r="A25" s="11" t="s">
        <v>10</v>
      </c>
      <c r="B25" s="20">
        <f t="shared" si="2"/>
        <v>13.471059459173105</v>
      </c>
      <c r="C25" s="20">
        <f t="shared" si="3"/>
        <v>13.661749162786379</v>
      </c>
      <c r="D25" s="20">
        <f t="shared" si="4"/>
        <v>13.227304347792822</v>
      </c>
    </row>
    <row r="26" spans="1:4" ht="21.2" customHeight="1" x14ac:dyDescent="0.2">
      <c r="A26" s="12" t="s">
        <v>11</v>
      </c>
      <c r="B26" s="20">
        <f t="shared" si="2"/>
        <v>10.874164186407887</v>
      </c>
      <c r="C26" s="20">
        <f t="shared" si="3"/>
        <v>10.682240537097572</v>
      </c>
      <c r="D26" s="20">
        <f t="shared" si="4"/>
        <v>11.119491954485998</v>
      </c>
    </row>
    <row r="27" spans="1:4" ht="21.2" customHeight="1" x14ac:dyDescent="0.2">
      <c r="A27" s="12" t="s">
        <v>12</v>
      </c>
      <c r="B27" s="20">
        <f t="shared" si="2"/>
        <v>2.3720107342457304</v>
      </c>
      <c r="C27" s="20">
        <f t="shared" si="3"/>
        <v>2.6981841997901701</v>
      </c>
      <c r="D27" s="20">
        <f t="shared" si="4"/>
        <v>1.9550731964179595</v>
      </c>
    </row>
    <row r="28" spans="1:4" ht="21.2" customHeight="1" x14ac:dyDescent="0.2">
      <c r="A28" s="12" t="s">
        <v>13</v>
      </c>
      <c r="B28" s="20">
        <f t="shared" si="2"/>
        <v>0.22488453851948961</v>
      </c>
      <c r="C28" s="20">
        <f t="shared" si="3"/>
        <v>0.28132442589863599</v>
      </c>
      <c r="D28" s="20">
        <f t="shared" si="4"/>
        <v>0.15273919688886775</v>
      </c>
    </row>
    <row r="29" spans="1:4" ht="21.2" customHeight="1" x14ac:dyDescent="0.2">
      <c r="A29" s="12" t="s">
        <v>14</v>
      </c>
      <c r="B29" s="20">
        <f t="shared" si="2"/>
        <v>10.418350390285264</v>
      </c>
      <c r="C29" s="20">
        <f t="shared" si="3"/>
        <v>9.3469932021119462</v>
      </c>
      <c r="D29" s="20">
        <f t="shared" si="4"/>
        <v>11.787829944303894</v>
      </c>
    </row>
    <row r="30" spans="1:4" ht="21.2" customHeight="1" x14ac:dyDescent="0.2">
      <c r="A30" s="16" t="s">
        <v>15</v>
      </c>
      <c r="B30" s="20">
        <f t="shared" si="2"/>
        <v>5.7094344674163828</v>
      </c>
      <c r="C30" s="20">
        <f t="shared" si="3"/>
        <v>5.8313281929016796</v>
      </c>
      <c r="D30" s="20">
        <f t="shared" si="4"/>
        <v>5.5536205339014844</v>
      </c>
    </row>
    <row r="31" spans="1:4" ht="21.2" customHeight="1" x14ac:dyDescent="0.2">
      <c r="A31" s="16" t="s">
        <v>16</v>
      </c>
      <c r="B31" s="20">
        <f t="shared" si="2"/>
        <v>3.0830963754479126</v>
      </c>
      <c r="C31" s="20">
        <f t="shared" si="3"/>
        <v>2.6990745143128532</v>
      </c>
      <c r="D31" s="20">
        <f t="shared" si="4"/>
        <v>3.5739786193814962</v>
      </c>
    </row>
    <row r="32" spans="1:4" ht="21.2" customHeight="1" x14ac:dyDescent="0.2">
      <c r="A32" s="12" t="s">
        <v>13</v>
      </c>
      <c r="B32" s="20">
        <f t="shared" si="2"/>
        <v>1.625819547420968</v>
      </c>
      <c r="C32" s="20">
        <f t="shared" si="3"/>
        <v>0.81659049489741287</v>
      </c>
      <c r="D32" s="22">
        <f t="shared" si="4"/>
        <v>2.6602307910209135</v>
      </c>
    </row>
    <row r="33" spans="1:4" ht="21.2" customHeight="1" x14ac:dyDescent="0.2">
      <c r="A33" s="14" t="s">
        <v>19</v>
      </c>
      <c r="B33" s="21">
        <f t="shared" si="2"/>
        <v>0.13198056438114861</v>
      </c>
      <c r="C33" s="21">
        <f t="shared" si="3"/>
        <v>0.23523007485450281</v>
      </c>
      <c r="D33" s="21" t="s">
        <v>18</v>
      </c>
    </row>
    <row r="34" spans="1:4" ht="21.2" customHeight="1" x14ac:dyDescent="0.2">
      <c r="A34" s="15" t="s">
        <v>21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2017-04-05T07:53:27Z</dcterms:modified>
</cp:coreProperties>
</file>