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60\MA.260\"/>
    </mc:Choice>
  </mc:AlternateContent>
  <bookViews>
    <workbookView xWindow="10230" yWindow="330" windowWidth="11175" windowHeight="9270"/>
  </bookViews>
  <sheets>
    <sheet name="T-7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10" i="1" l="1"/>
  <c r="B10" i="1"/>
  <c r="C14" i="1" l="1"/>
  <c r="D14" i="1"/>
  <c r="C10" i="1"/>
  <c r="B14" i="1"/>
  <c r="B5" i="1" s="1"/>
  <c r="B28" i="1" l="1"/>
  <c r="B33" i="1"/>
  <c r="B29" i="1"/>
  <c r="C5" i="1"/>
  <c r="C33" i="1" s="1"/>
  <c r="D5" i="1"/>
  <c r="D28" i="1" s="1"/>
  <c r="C25" i="1" l="1"/>
  <c r="C28" i="1"/>
  <c r="D25" i="1"/>
  <c r="C29" i="1"/>
  <c r="C21" i="1"/>
  <c r="C23" i="1"/>
  <c r="C27" i="1"/>
  <c r="C31" i="1"/>
  <c r="C24" i="1"/>
  <c r="C32" i="1"/>
  <c r="C22" i="1"/>
  <c r="C26" i="1"/>
  <c r="C30" i="1"/>
  <c r="B23" i="1"/>
  <c r="B27" i="1"/>
  <c r="B31" i="1"/>
  <c r="B32" i="1"/>
  <c r="B22" i="1"/>
  <c r="B26" i="1"/>
  <c r="B21" i="1"/>
  <c r="B24" i="1"/>
  <c r="B30" i="1"/>
  <c r="D22" i="1"/>
  <c r="D26" i="1"/>
  <c r="D31" i="1"/>
  <c r="D23" i="1"/>
  <c r="D27" i="1"/>
  <c r="D32" i="1"/>
  <c r="D30" i="1"/>
  <c r="D24" i="1"/>
  <c r="D21" i="1"/>
  <c r="B25" i="1"/>
  <c r="D29" i="1"/>
  <c r="D20" i="1" l="1"/>
  <c r="B20" i="1"/>
  <c r="C20" i="1"/>
</calcChain>
</file>

<file path=xl/sharedStrings.xml><?xml version="1.0" encoding="utf-8"?>
<sst xmlns="http://schemas.openxmlformats.org/spreadsheetml/2006/main" count="39" uniqueCount="23">
  <si>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</si>
  <si>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</si>
  <si>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</si>
  <si>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</si>
  <si>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</si>
  <si>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</si>
  <si>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</si>
  <si>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</si>
  <si>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</si>
  <si>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</si>
  <si>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</si>
  <si>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</si>
  <si>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</si>
  <si>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</si>
  <si>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</si>
  <si>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</si>
  <si>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</si>
  <si>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</si>
  <si>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</si>
  <si>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</si>
  <si>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</si>
  <si>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</si>
  <si>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กุมภาพันธ์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</si>
</sst>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workbookViewId="0">
      <selection activeCell="H9" sqref="H9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16384" width="9" style="6"/>
  </cols>
  <sheetData>
    <row r="1" spans="1:4" ht="21.2" customHeight="1" x14ac:dyDescent="0.2">
      <c r="A1" s="1" t="s">
        <v>20</v>
      </c>
      <c r="B1" s="2"/>
      <c r="C1" s="5"/>
      <c r="D1" s="5"/>
    </row>
    <row r="2" spans="1:4" ht="21.2" customHeight="1" x14ac:dyDescent="0.2">
      <c r="A2" s="23" t="s">
        <v>22</v>
      </c>
      <c r="B2" s="2"/>
      <c r="C2" s="5"/>
      <c r="D2" s="5"/>
    </row>
    <row r="3" spans="1:4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</row>
    <row r="4" spans="1:4" ht="21.2" customHeight="1" x14ac:dyDescent="0.2">
      <c r="A4" s="4"/>
      <c r="B4" s="26" t="s">
        <v>4</v>
      </c>
      <c r="C4" s="26"/>
      <c r="D4" s="26"/>
    </row>
    <row r="5" spans="1:4" ht="21.2" customHeight="1" x14ac:dyDescent="0.2">
      <c r="A5" s="8" t="s">
        <v>5</v>
      </c>
      <c r="B5" s="17">
        <f>SUM(B6,B7,B8,B9,B10,B14,B18)</f>
        <v>234138.09</v>
      </c>
      <c r="C5" s="17">
        <f>SUM(C6,C7,C8,C9,C10,C14,C18)</f>
        <v>133226.97</v>
      </c>
      <c r="D5" s="17">
        <f>SUM(D6,D7,D8,D9,D10,D14,D18)</f>
        <v>100911.13</v>
      </c>
    </row>
    <row r="6" spans="1:4" ht="21.2" customHeight="1" x14ac:dyDescent="0.3">
      <c r="A6" s="9" t="s">
        <v>6</v>
      </c>
      <c r="B6" s="18">
        <v>1285.48</v>
      </c>
      <c r="C6" s="18">
        <v>1027.48</v>
      </c>
      <c r="D6" s="18">
        <v>258</v>
      </c>
    </row>
    <row r="7" spans="1:4" ht="21.2" customHeight="1" x14ac:dyDescent="0.3">
      <c r="A7" s="10" t="s">
        <v>7</v>
      </c>
      <c r="B7" s="18">
        <v>68656.34</v>
      </c>
      <c r="C7" s="18">
        <v>37655.050000000003</v>
      </c>
      <c r="D7" s="18">
        <v>31001.29</v>
      </c>
    </row>
    <row r="8" spans="1:4" ht="21.2" customHeight="1" x14ac:dyDescent="0.3">
      <c r="A8" s="9" t="s">
        <v>8</v>
      </c>
      <c r="B8" s="18">
        <v>71176.47</v>
      </c>
      <c r="C8" s="18">
        <v>42271.17</v>
      </c>
      <c r="D8" s="18">
        <v>28905.3</v>
      </c>
    </row>
    <row r="9" spans="1:4" ht="21.2" customHeight="1" x14ac:dyDescent="0.3">
      <c r="A9" s="11" t="s">
        <v>9</v>
      </c>
      <c r="B9" s="18">
        <v>33782.410000000003</v>
      </c>
      <c r="C9" s="18">
        <v>19303.36</v>
      </c>
      <c r="D9" s="18">
        <v>14479.05</v>
      </c>
    </row>
    <row r="10" spans="1:4" ht="21.2" customHeight="1" x14ac:dyDescent="0.2">
      <c r="A10" s="11" t="s">
        <v>10</v>
      </c>
      <c r="B10" s="19">
        <f>SUM(B11:B13)</f>
        <v>33274.039999999994</v>
      </c>
      <c r="C10" s="19">
        <f t="shared" ref="C10" si="0">SUM(C11:C13)</f>
        <v>19040.789999999997</v>
      </c>
      <c r="D10" s="19">
        <f>SUM(D11:D13)</f>
        <v>14233.249999999998</v>
      </c>
    </row>
    <row r="11" spans="1:4" ht="21.2" customHeight="1" x14ac:dyDescent="0.3">
      <c r="A11" s="12" t="s">
        <v>11</v>
      </c>
      <c r="B11" s="18">
        <v>24361.26</v>
      </c>
      <c r="C11" s="18">
        <v>13376.63</v>
      </c>
      <c r="D11" s="18">
        <v>10984.63</v>
      </c>
    </row>
    <row r="12" spans="1:4" ht="21.2" customHeight="1" x14ac:dyDescent="0.3">
      <c r="A12" s="12" t="s">
        <v>12</v>
      </c>
      <c r="B12" s="18">
        <v>8354.33</v>
      </c>
      <c r="C12" s="18">
        <v>5281.13</v>
      </c>
      <c r="D12" s="18">
        <v>3073.2</v>
      </c>
    </row>
    <row r="13" spans="1:4" ht="21.2" customHeight="1" x14ac:dyDescent="0.3">
      <c r="A13" s="12" t="s">
        <v>13</v>
      </c>
      <c r="B13" s="18">
        <v>558.45000000000005</v>
      </c>
      <c r="C13" s="18">
        <v>383.03</v>
      </c>
      <c r="D13" s="18">
        <v>175.42</v>
      </c>
    </row>
    <row r="14" spans="1:4" ht="21.2" customHeight="1" x14ac:dyDescent="0.2">
      <c r="A14" s="12" t="s">
        <v>14</v>
      </c>
      <c r="B14" s="19">
        <f>SUM(B15:B17)</f>
        <v>25623.659999999996</v>
      </c>
      <c r="C14" s="19">
        <f t="shared" ref="C14:D14" si="1">SUM(C15:C17)</f>
        <v>13589.43</v>
      </c>
      <c r="D14" s="19">
        <f t="shared" si="1"/>
        <v>12034.24</v>
      </c>
    </row>
    <row r="15" spans="1:4" ht="21.2" customHeight="1" x14ac:dyDescent="0.3">
      <c r="A15" s="13" t="s">
        <v>15</v>
      </c>
      <c r="B15" s="25">
        <v>14427.88</v>
      </c>
      <c r="C15" s="25">
        <v>8047.98</v>
      </c>
      <c r="D15" s="25">
        <v>6379.9</v>
      </c>
    </row>
    <row r="16" spans="1:4" ht="21.2" customHeight="1" x14ac:dyDescent="0.3">
      <c r="A16" s="13" t="s">
        <v>16</v>
      </c>
      <c r="B16" s="25">
        <v>7126.25</v>
      </c>
      <c r="C16" s="25">
        <v>3730.16</v>
      </c>
      <c r="D16" s="25">
        <v>3396.09</v>
      </c>
    </row>
    <row r="17" spans="1:4" ht="21.2" customHeight="1" x14ac:dyDescent="0.3">
      <c r="A17" s="12" t="s">
        <v>13</v>
      </c>
      <c r="B17" s="25">
        <v>4069.53</v>
      </c>
      <c r="C17" s="25">
        <v>1811.29</v>
      </c>
      <c r="D17" s="25">
        <v>2258.25</v>
      </c>
    </row>
    <row r="18" spans="1:4" ht="21.2" customHeight="1" x14ac:dyDescent="0.3">
      <c r="A18" s="12" t="s">
        <v>19</v>
      </c>
      <c r="B18" s="25">
        <v>339.69</v>
      </c>
      <c r="C18" s="25">
        <v>339.69</v>
      </c>
      <c r="D18" s="25" t="s">
        <v>18</v>
      </c>
    </row>
    <row r="19" spans="1:4" ht="21.2" customHeight="1" x14ac:dyDescent="0.2">
      <c r="A19" s="4"/>
      <c r="B19" s="26" t="s">
        <v>17</v>
      </c>
      <c r="C19" s="26"/>
      <c r="D19" s="26"/>
    </row>
    <row r="20" spans="1:4" ht="21.2" customHeight="1" x14ac:dyDescent="0.2">
      <c r="A20" s="8" t="s">
        <v>5</v>
      </c>
      <c r="B20" s="20">
        <f>SUM(B21,B22,B23,B24,B25,B29,B33)</f>
        <v>100</v>
      </c>
      <c r="C20" s="20">
        <f>SUM(C21,C22,C23,C24,C25,C29,C33)</f>
        <v>100</v>
      </c>
      <c r="D20" s="20">
        <f>SUM(D21,D22,D23,D24,D25,D29,D33)</f>
        <v>100</v>
      </c>
    </row>
    <row r="21" spans="1:4" ht="21.2" customHeight="1" x14ac:dyDescent="0.2">
      <c r="A21" s="9" t="s">
        <v>6</v>
      </c>
      <c r="B21" s="21">
        <f>(B6*100)/$B$5</f>
        <v>0.54902643136791629</v>
      </c>
      <c r="C21" s="21">
        <f>(C6*100)/$C$5</f>
        <v>0.77122522564312612</v>
      </c>
      <c r="D21" s="21">
        <f>(D6*100)/$D$5</f>
        <v>0.25567050928871771</v>
      </c>
    </row>
    <row r="22" spans="1:4" ht="21.2" customHeight="1" x14ac:dyDescent="0.2">
      <c r="A22" s="10" t="s">
        <v>7</v>
      </c>
      <c r="B22" s="21">
        <f t="shared" ref="B22:B33" si="2">(B7*100)/$B$5</f>
        <v>29.323011902933008</v>
      </c>
      <c r="C22" s="21">
        <f t="shared" ref="C22:C33" si="3">(C7*100)/$C$5</f>
        <v>28.263834267190798</v>
      </c>
      <c r="D22" s="21">
        <f t="shared" ref="D22:D32" si="4">(D7*100)/$D$5</f>
        <v>30.721378305841981</v>
      </c>
    </row>
    <row r="23" spans="1:4" ht="21.2" customHeight="1" x14ac:dyDescent="0.2">
      <c r="A23" s="9" t="s">
        <v>8</v>
      </c>
      <c r="B23" s="21">
        <f t="shared" si="2"/>
        <v>30.399355354782301</v>
      </c>
      <c r="C23" s="21">
        <f t="shared" si="3"/>
        <v>31.728688267848469</v>
      </c>
      <c r="D23" s="21">
        <f t="shared" si="4"/>
        <v>28.644313070322369</v>
      </c>
    </row>
    <row r="24" spans="1:4" ht="21.2" customHeight="1" x14ac:dyDescent="0.2">
      <c r="A24" s="11" t="s">
        <v>9</v>
      </c>
      <c r="B24" s="21">
        <f t="shared" si="2"/>
        <v>14.42841273711595</v>
      </c>
      <c r="C24" s="21">
        <f t="shared" si="3"/>
        <v>14.489078299986858</v>
      </c>
      <c r="D24" s="21">
        <f t="shared" si="4"/>
        <v>14.348318168669799</v>
      </c>
    </row>
    <row r="25" spans="1:4" ht="21.2" customHeight="1" x14ac:dyDescent="0.2">
      <c r="A25" s="11" t="s">
        <v>10</v>
      </c>
      <c r="B25" s="21">
        <f t="shared" si="2"/>
        <v>14.211288731363613</v>
      </c>
      <c r="C25" s="21">
        <f t="shared" si="3"/>
        <v>14.291993580579065</v>
      </c>
      <c r="D25" s="21">
        <f t="shared" si="4"/>
        <v>14.104737505169149</v>
      </c>
    </row>
    <row r="26" spans="1:4" ht="21.2" customHeight="1" x14ac:dyDescent="0.2">
      <c r="A26" s="12" t="s">
        <v>11</v>
      </c>
      <c r="B26" s="21">
        <f t="shared" si="2"/>
        <v>10.404654791537764</v>
      </c>
      <c r="C26" s="21">
        <f t="shared" si="3"/>
        <v>10.040482043538182</v>
      </c>
      <c r="D26" s="21">
        <f t="shared" si="4"/>
        <v>10.885449404837702</v>
      </c>
    </row>
    <row r="27" spans="1:4" ht="21.2" customHeight="1" x14ac:dyDescent="0.2">
      <c r="A27" s="12" t="s">
        <v>12</v>
      </c>
      <c r="B27" s="21">
        <f t="shared" si="2"/>
        <v>3.5681208469753898</v>
      </c>
      <c r="C27" s="21">
        <f t="shared" si="3"/>
        <v>3.9640096896296599</v>
      </c>
      <c r="D27" s="21">
        <f t="shared" si="4"/>
        <v>3.0454519734344467</v>
      </c>
    </row>
    <row r="28" spans="1:4" ht="21.2" customHeight="1" x14ac:dyDescent="0.2">
      <c r="A28" s="12" t="s">
        <v>13</v>
      </c>
      <c r="B28" s="21">
        <f t="shared" si="2"/>
        <v>0.23851309285046277</v>
      </c>
      <c r="C28" s="21">
        <f t="shared" si="3"/>
        <v>0.28750184741122614</v>
      </c>
      <c r="D28" s="21">
        <f t="shared" si="4"/>
        <v>0.17383612689700331</v>
      </c>
    </row>
    <row r="29" spans="1:4" ht="21.2" customHeight="1" x14ac:dyDescent="0.2">
      <c r="A29" s="12" t="s">
        <v>14</v>
      </c>
      <c r="B29" s="21">
        <f t="shared" si="2"/>
        <v>10.943823792190324</v>
      </c>
      <c r="C29" s="21">
        <f t="shared" si="3"/>
        <v>10.200209462093149</v>
      </c>
      <c r="D29" s="21">
        <f t="shared" si="4"/>
        <v>11.925582440707977</v>
      </c>
    </row>
    <row r="30" spans="1:4" ht="21.2" customHeight="1" x14ac:dyDescent="0.2">
      <c r="A30" s="16" t="s">
        <v>15</v>
      </c>
      <c r="B30" s="21">
        <f t="shared" si="2"/>
        <v>6.1621242404428944</v>
      </c>
      <c r="C30" s="21">
        <f t="shared" si="3"/>
        <v>6.0408039002913601</v>
      </c>
      <c r="D30" s="21">
        <f t="shared" si="4"/>
        <v>6.3222956674848447</v>
      </c>
    </row>
    <row r="31" spans="1:4" ht="21.2" customHeight="1" x14ac:dyDescent="0.2">
      <c r="A31" s="16" t="s">
        <v>16</v>
      </c>
      <c r="B31" s="21">
        <f t="shared" si="2"/>
        <v>3.0436098628804906</v>
      </c>
      <c r="C31" s="21">
        <f t="shared" si="3"/>
        <v>2.7998535131437725</v>
      </c>
      <c r="D31" s="21">
        <f t="shared" si="4"/>
        <v>3.3654265887221757</v>
      </c>
    </row>
    <row r="32" spans="1:4" ht="21.2" customHeight="1" x14ac:dyDescent="0.2">
      <c r="A32" s="12" t="s">
        <v>13</v>
      </c>
      <c r="B32" s="21">
        <f t="shared" si="2"/>
        <v>1.7380896888669417</v>
      </c>
      <c r="C32" s="21">
        <f t="shared" si="3"/>
        <v>1.3595520486580157</v>
      </c>
      <c r="D32" s="24">
        <f t="shared" si="4"/>
        <v>2.2378601845009563</v>
      </c>
    </row>
    <row r="33" spans="1:4" ht="21.2" customHeight="1" x14ac:dyDescent="0.2">
      <c r="A33" s="14" t="s">
        <v>19</v>
      </c>
      <c r="B33" s="22">
        <f t="shared" si="2"/>
        <v>0.14508105024688636</v>
      </c>
      <c r="C33" s="22">
        <f t="shared" si="3"/>
        <v>0.25497089665853695</v>
      </c>
      <c r="D33" s="22" t="s">
        <v>18</v>
      </c>
    </row>
    <row r="34" spans="1:4" ht="21.2" customHeight="1" x14ac:dyDescent="0.2">
      <c r="A34" s="15" t="s">
        <v>21</v>
      </c>
    </row>
  </sheetData>
  <mergeCells count="2">
    <mergeCell ref="B4:D4"/>
    <mergeCell ref="B19:D19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2017-04-05T07:55:42Z</dcterms:modified>
</cp:coreProperties>
</file>