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75" windowWidth="5970" windowHeight="5775" tabRatio="771"/>
  </bookViews>
  <sheets>
    <sheet name="ตาราง7" sheetId="4" r:id="rId1"/>
  </sheets>
  <calcPr calcId="144525"/>
</workbook>
</file>

<file path=xl/calcChain.xml><?xml version="1.0" encoding="utf-8"?>
<calcChain xmlns="http://schemas.openxmlformats.org/spreadsheetml/2006/main">
  <c r="D23" i="4" l="1"/>
  <c r="D31" i="4" l="1"/>
  <c r="D27" i="4"/>
  <c r="C31" i="4"/>
  <c r="D33" i="4" l="1"/>
  <c r="C33" i="4"/>
  <c r="D32" i="4"/>
  <c r="C32" i="4"/>
  <c r="B32" i="4"/>
  <c r="B31" i="4"/>
  <c r="D28" i="4"/>
  <c r="C28" i="4"/>
  <c r="B28" i="4"/>
  <c r="C27" i="4"/>
  <c r="B27" i="4"/>
  <c r="C25" i="4"/>
  <c r="B25" i="4"/>
  <c r="D24" i="4"/>
  <c r="C24" i="4"/>
  <c r="B24" i="4"/>
  <c r="C23" i="4"/>
  <c r="B23" i="4"/>
  <c r="D22" i="4"/>
  <c r="B22" i="4"/>
  <c r="D14" i="4"/>
  <c r="D30" i="4" s="1"/>
  <c r="C14" i="4"/>
  <c r="B14" i="4"/>
  <c r="B30" i="4" s="1"/>
  <c r="D10" i="4"/>
  <c r="C10" i="4"/>
  <c r="C26" i="4" s="1"/>
  <c r="B10" i="4"/>
  <c r="B26" i="4" s="1"/>
</calcChain>
</file>

<file path=xl/sharedStrings.xml><?xml version="1.0" encoding="utf-8"?>
<sst xmlns="http://schemas.openxmlformats.org/spreadsheetml/2006/main" count="60" uniqueCount="27">
  <si>
    <t>รวม</t>
  </si>
  <si>
    <t>ชาย</t>
  </si>
  <si>
    <t>หญิง</t>
  </si>
  <si>
    <t>ยอดรวม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</si>
  <si>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</si>
  <si>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</si>
  <si>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</si>
  <si>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</si>
  <si>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</si>
  <si>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</si>
  <si>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</si>
  <si>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</si>
  <si>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</si>
  <si>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</si>
  <si>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</si>
  <si>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</si>
  <si>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</si>
  <si>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</si>
  <si>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</si>
  <si>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-</t>
  </si>
  <si>
    <t xml:space="preserve">ตารางที่ 7 จำนวนและร้อยละของผู้มีงานทำ  จำแนกตามระดับการศึกษาที่สำเร็จและเพศ </t>
  </si>
  <si>
    <t xml:space="preserve">                    ร้อยละ</t>
  </si>
  <si>
    <t xml:space="preserve">                   จำนวน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</si>
  <si>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</si>
  <si>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พ.ศ. 2560 : ไตรมาสที่ 1</t>
  </si>
  <si>
    <t>ที่มา :  สรุปผลการสำรวจภาวะการทำงานของประชากร จังหวัดมหาสารคาม ไตรมาสที่ 1 : มกราคม - มีนาคม  2560</t>
  </si>
  <si>
    <t xml:space="preserve">     5.3  สายวิชาการศึกษา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</si>
</sst>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"/>
    <numFmt numFmtId="188" formatCode="_-* #,##0_-;\-* #,##0_-;_-* &quot;-&quot;??_-;_-@_-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187" fontId="3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187" fontId="4" fillId="0" borderId="0" xfId="0" applyNumberFormat="1" applyFont="1" applyFill="1" applyBorder="1" applyAlignment="1">
      <alignment horizontal="right" vertical="center"/>
    </xf>
    <xf numFmtId="187" fontId="3" fillId="0" borderId="0" xfId="0" applyNumberFormat="1" applyFont="1" applyFill="1" applyBorder="1" applyAlignment="1">
      <alignment horizontal="right" vertical="center"/>
    </xf>
    <xf numFmtId="187" fontId="3" fillId="0" borderId="2" xfId="0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0" fontId="2" fillId="0" borderId="0" xfId="0" applyFont="1" applyFill="1" applyAlignment="1">
      <alignment vertical="center"/>
    </xf>
    <xf numFmtId="0" fontId="2" fillId="0" borderId="0" xfId="0" applyFont="1" applyFill="1" applyAlignment="1"/>
    <xf numFmtId="188" fontId="3" fillId="0" borderId="0" xfId="1" applyNumberFormat="1" applyFont="1" applyFill="1" applyAlignment="1">
      <alignment horizontal="right" vertical="center"/>
    </xf>
    <xf numFmtId="188" fontId="4" fillId="0" borderId="0" xfId="1" applyNumberFormat="1" applyFont="1" applyFill="1" applyAlignment="1">
      <alignment horizontal="right" vertical="center"/>
    </xf>
    <xf numFmtId="188" fontId="3" fillId="0" borderId="0" xfId="1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topLeftCell="A20" zoomScale="115" zoomScaleNormal="115" workbookViewId="0">
      <selection activeCell="D26" sqref="D26"/>
    </sheetView>
  </sheetViews>
  <sheetFormatPr defaultRowHeight="26.25" customHeight="1" x14ac:dyDescent="0.35"/>
  <cols>
    <col min="1" max="1" width="33.7109375" style="6" customWidth="1"/>
    <col min="2" max="4" width="18.140625" style="7" customWidth="1"/>
    <col min="5" max="16384" width="9.140625" style="7"/>
  </cols>
  <sheetData>
    <row r="1" spans="1:4" ht="28.5" customHeight="1" x14ac:dyDescent="0.35">
      <c r="A1" s="20" t="s">
        <v>20</v>
      </c>
    </row>
    <row r="2" spans="1:4" ht="23.25" customHeight="1" x14ac:dyDescent="0.35">
      <c r="A2" s="19" t="s">
        <v>24</v>
      </c>
    </row>
    <row r="3" spans="1:4" s="3" customFormat="1" ht="21" customHeight="1" x14ac:dyDescent="0.3">
      <c r="A3" s="2" t="s">
        <v>4</v>
      </c>
      <c r="B3" s="14" t="s">
        <v>0</v>
      </c>
      <c r="C3" s="14" t="s">
        <v>1</v>
      </c>
      <c r="D3" s="14" t="s">
        <v>2</v>
      </c>
    </row>
    <row r="4" spans="1:4" s="3" customFormat="1" ht="18" customHeight="1" x14ac:dyDescent="0.3">
      <c r="B4" s="24" t="s">
        <v>22</v>
      </c>
      <c r="C4" s="24"/>
      <c r="D4" s="24"/>
    </row>
    <row r="5" spans="1:4" s="4" customFormat="1" ht="21" customHeight="1" x14ac:dyDescent="0.5">
      <c r="A5" s="5" t="s">
        <v>3</v>
      </c>
      <c r="B5" s="22">
        <v>422989</v>
      </c>
      <c r="C5" s="22">
        <v>233452</v>
      </c>
      <c r="D5" s="22">
        <v>189537</v>
      </c>
    </row>
    <row r="6" spans="1:4" s="4" customFormat="1" ht="21" customHeight="1" x14ac:dyDescent="0.5">
      <c r="A6" s="8" t="s">
        <v>5</v>
      </c>
      <c r="B6" s="21">
        <v>452</v>
      </c>
      <c r="C6" s="21" t="s">
        <v>19</v>
      </c>
      <c r="D6" s="21">
        <v>452</v>
      </c>
    </row>
    <row r="7" spans="1:4" s="4" customFormat="1" ht="21" customHeight="1" x14ac:dyDescent="0.3">
      <c r="A7" s="1" t="s">
        <v>6</v>
      </c>
      <c r="B7" s="21">
        <v>116512</v>
      </c>
      <c r="C7" s="21">
        <v>61870</v>
      </c>
      <c r="D7" s="21">
        <v>54642</v>
      </c>
    </row>
    <row r="8" spans="1:4" s="4" customFormat="1" ht="21" customHeight="1" x14ac:dyDescent="0.5">
      <c r="A8" s="9" t="s">
        <v>7</v>
      </c>
      <c r="B8" s="21">
        <v>126386</v>
      </c>
      <c r="C8" s="21">
        <v>67594</v>
      </c>
      <c r="D8" s="21">
        <v>58792</v>
      </c>
    </row>
    <row r="9" spans="1:4" s="4" customFormat="1" ht="21" customHeight="1" x14ac:dyDescent="0.5">
      <c r="A9" s="9" t="s">
        <v>8</v>
      </c>
      <c r="B9" s="21">
        <v>62829</v>
      </c>
      <c r="C9" s="21">
        <v>40188</v>
      </c>
      <c r="D9" s="21">
        <v>22641</v>
      </c>
    </row>
    <row r="10" spans="1:4" s="1" customFormat="1" ht="21" customHeight="1" x14ac:dyDescent="0.3">
      <c r="A10" s="1" t="s">
        <v>9</v>
      </c>
      <c r="B10" s="21">
        <f>B11+B12</f>
        <v>68006</v>
      </c>
      <c r="C10" s="21">
        <f>C11+C12</f>
        <v>44031</v>
      </c>
      <c r="D10" s="21">
        <f>D11+D12</f>
        <v>23975</v>
      </c>
    </row>
    <row r="11" spans="1:4" s="1" customFormat="1" ht="21" customHeight="1" x14ac:dyDescent="0.3">
      <c r="A11" s="10" t="s">
        <v>10</v>
      </c>
      <c r="B11" s="21">
        <v>60794</v>
      </c>
      <c r="C11" s="21">
        <v>39686</v>
      </c>
      <c r="D11" s="21">
        <v>21108</v>
      </c>
    </row>
    <row r="12" spans="1:4" s="1" customFormat="1" ht="21" customHeight="1" x14ac:dyDescent="0.3">
      <c r="A12" s="10" t="s">
        <v>11</v>
      </c>
      <c r="B12" s="21">
        <v>7212</v>
      </c>
      <c r="C12" s="21">
        <v>4345</v>
      </c>
      <c r="D12" s="21">
        <v>2867</v>
      </c>
    </row>
    <row r="13" spans="1:4" s="1" customFormat="1" ht="21" customHeight="1" x14ac:dyDescent="0.3">
      <c r="A13" s="11" t="s">
        <v>12</v>
      </c>
      <c r="B13" s="21" t="s">
        <v>19</v>
      </c>
      <c r="C13" s="21" t="s">
        <v>19</v>
      </c>
      <c r="D13" s="21" t="s">
        <v>19</v>
      </c>
    </row>
    <row r="14" spans="1:4" s="1" customFormat="1" ht="21" customHeight="1" x14ac:dyDescent="0.3">
      <c r="A14" s="1" t="s">
        <v>13</v>
      </c>
      <c r="B14" s="21">
        <f>B15+B16+B17</f>
        <v>48804</v>
      </c>
      <c r="C14" s="21">
        <f>C15+C16+C17</f>
        <v>19771</v>
      </c>
      <c r="D14" s="21">
        <f>D15+D16+D17</f>
        <v>29035</v>
      </c>
    </row>
    <row r="15" spans="1:4" s="4" customFormat="1" ht="21" customHeight="1" x14ac:dyDescent="0.5">
      <c r="A15" s="11" t="s">
        <v>14</v>
      </c>
      <c r="B15" s="21">
        <v>24502</v>
      </c>
      <c r="C15" s="23">
        <v>10981</v>
      </c>
      <c r="D15" s="21">
        <v>13522</v>
      </c>
    </row>
    <row r="16" spans="1:4" s="4" customFormat="1" ht="21" customHeight="1" x14ac:dyDescent="0.5">
      <c r="A16" s="11" t="s">
        <v>15</v>
      </c>
      <c r="B16" s="21">
        <v>11799</v>
      </c>
      <c r="C16" s="21">
        <v>4247</v>
      </c>
      <c r="D16" s="21">
        <v>7553</v>
      </c>
    </row>
    <row r="17" spans="1:4" s="4" customFormat="1" ht="21" customHeight="1" x14ac:dyDescent="0.5">
      <c r="A17" s="11" t="s">
        <v>16</v>
      </c>
      <c r="B17" s="21">
        <v>12503</v>
      </c>
      <c r="C17" s="21">
        <v>4543</v>
      </c>
      <c r="D17" s="21">
        <v>7960</v>
      </c>
    </row>
    <row r="18" spans="1:4" s="4" customFormat="1" ht="21" customHeight="1" x14ac:dyDescent="0.5">
      <c r="A18" s="10" t="s">
        <v>17</v>
      </c>
      <c r="B18" s="21" t="s">
        <v>19</v>
      </c>
      <c r="C18" s="21" t="s">
        <v>19</v>
      </c>
      <c r="D18" s="21" t="s">
        <v>19</v>
      </c>
    </row>
    <row r="19" spans="1:4" s="4" customFormat="1" ht="21" customHeight="1" x14ac:dyDescent="0.5">
      <c r="A19" s="10" t="s">
        <v>18</v>
      </c>
      <c r="B19" s="21" t="s">
        <v>19</v>
      </c>
      <c r="C19" s="21" t="s">
        <v>19</v>
      </c>
      <c r="D19" s="21" t="s">
        <v>19</v>
      </c>
    </row>
    <row r="20" spans="1:4" s="1" customFormat="1" ht="18" customHeight="1" x14ac:dyDescent="0.3">
      <c r="A20" s="18"/>
      <c r="B20" s="24" t="s">
        <v>21</v>
      </c>
      <c r="C20" s="24"/>
      <c r="D20" s="24"/>
    </row>
    <row r="21" spans="1:4" s="1" customFormat="1" ht="18.75" customHeight="1" x14ac:dyDescent="0.3">
      <c r="A21" s="12" t="s">
        <v>3</v>
      </c>
      <c r="B21" s="15">
        <v>99.999999999999986</v>
      </c>
      <c r="C21" s="15">
        <v>100</v>
      </c>
      <c r="D21" s="15">
        <v>99.999999999999986</v>
      </c>
    </row>
    <row r="22" spans="1:4" s="1" customFormat="1" ht="21" customHeight="1" x14ac:dyDescent="0.3">
      <c r="A22" s="8" t="s">
        <v>5</v>
      </c>
      <c r="B22" s="16">
        <f t="shared" ref="B22:B28" si="0">B6/$B$5*100</f>
        <v>0.10685857079025696</v>
      </c>
      <c r="C22" s="16" t="s">
        <v>19</v>
      </c>
      <c r="D22" s="16">
        <f t="shared" ref="D22:D28" si="1">D6/$D$5*100</f>
        <v>0.23847586487071126</v>
      </c>
    </row>
    <row r="23" spans="1:4" s="1" customFormat="1" ht="21" customHeight="1" x14ac:dyDescent="0.3">
      <c r="A23" s="1" t="s">
        <v>6</v>
      </c>
      <c r="B23" s="16">
        <f t="shared" si="0"/>
        <v>27.544924336093846</v>
      </c>
      <c r="C23" s="16">
        <f t="shared" ref="C23:C28" si="2">C7/$C$5*100</f>
        <v>26.502236005688534</v>
      </c>
      <c r="D23" s="16">
        <f t="shared" si="1"/>
        <v>28.829199575808417</v>
      </c>
    </row>
    <row r="24" spans="1:4" s="1" customFormat="1" ht="21" customHeight="1" x14ac:dyDescent="0.3">
      <c r="A24" s="9" t="s">
        <v>7</v>
      </c>
      <c r="B24" s="16">
        <f t="shared" si="0"/>
        <v>29.879263999773041</v>
      </c>
      <c r="C24" s="16">
        <f t="shared" si="2"/>
        <v>28.954131898634412</v>
      </c>
      <c r="D24" s="16">
        <f t="shared" si="1"/>
        <v>31.018745680262956</v>
      </c>
    </row>
    <row r="25" spans="1:4" s="1" customFormat="1" ht="21" customHeight="1" x14ac:dyDescent="0.3">
      <c r="A25" s="9" t="s">
        <v>8</v>
      </c>
      <c r="B25" s="16">
        <f t="shared" si="0"/>
        <v>14.853577752612951</v>
      </c>
      <c r="C25" s="16">
        <f t="shared" si="2"/>
        <v>17.214673680242619</v>
      </c>
      <c r="D25" s="16">
        <v>12</v>
      </c>
    </row>
    <row r="26" spans="1:4" s="1" customFormat="1" ht="21" customHeight="1" x14ac:dyDescent="0.3">
      <c r="A26" s="1" t="s">
        <v>9</v>
      </c>
      <c r="B26" s="16">
        <f t="shared" si="0"/>
        <v>16.07748664858897</v>
      </c>
      <c r="C26" s="16">
        <f t="shared" si="2"/>
        <v>18.860836488871374</v>
      </c>
      <c r="D26" s="16">
        <v>12.7</v>
      </c>
    </row>
    <row r="27" spans="1:4" s="1" customFormat="1" ht="21" customHeight="1" x14ac:dyDescent="0.3">
      <c r="A27" s="10" t="s">
        <v>10</v>
      </c>
      <c r="B27" s="16">
        <f t="shared" si="0"/>
        <v>14.37247777128956</v>
      </c>
      <c r="C27" s="16">
        <f t="shared" si="2"/>
        <v>16.99964018299265</v>
      </c>
      <c r="D27" s="16">
        <f t="shared" si="1"/>
        <v>11.136611848873834</v>
      </c>
    </row>
    <row r="28" spans="1:4" s="1" customFormat="1" ht="21" customHeight="1" x14ac:dyDescent="0.3">
      <c r="A28" s="10" t="s">
        <v>11</v>
      </c>
      <c r="B28" s="16">
        <f t="shared" si="0"/>
        <v>1.7050088772994096</v>
      </c>
      <c r="C28" s="16">
        <f t="shared" si="2"/>
        <v>1.8611963058787244</v>
      </c>
      <c r="D28" s="16">
        <f t="shared" si="1"/>
        <v>1.5126334172219673</v>
      </c>
    </row>
    <row r="29" spans="1:4" s="1" customFormat="1" ht="21" customHeight="1" x14ac:dyDescent="0.3">
      <c r="A29" s="11" t="s">
        <v>26</v>
      </c>
      <c r="B29" s="16" t="s">
        <v>19</v>
      </c>
      <c r="C29" s="16" t="s">
        <v>19</v>
      </c>
      <c r="D29" s="16" t="s">
        <v>19</v>
      </c>
    </row>
    <row r="30" spans="1:4" s="1" customFormat="1" ht="21" customHeight="1" x14ac:dyDescent="0.3">
      <c r="A30" s="1" t="s">
        <v>13</v>
      </c>
      <c r="B30" s="16">
        <f t="shared" ref="B30:B33" si="3">B14/$B$5*100</f>
        <v>11.537888692140932</v>
      </c>
      <c r="C30" s="16">
        <v>8.4</v>
      </c>
      <c r="D30" s="16">
        <f t="shared" ref="D30:D33" si="4">D14/$D$5*100</f>
        <v>15.318908709117482</v>
      </c>
    </row>
    <row r="31" spans="1:4" s="1" customFormat="1" ht="21" customHeight="1" x14ac:dyDescent="0.3">
      <c r="A31" s="11" t="s">
        <v>14</v>
      </c>
      <c r="B31" s="16">
        <f t="shared" si="3"/>
        <v>5.7925856227939736</v>
      </c>
      <c r="C31" s="16">
        <f t="shared" ref="C30:C33" si="5">C15/$C$5*100</f>
        <v>4.7037506639480497</v>
      </c>
      <c r="D31" s="16">
        <f t="shared" si="4"/>
        <v>7.134227090225127</v>
      </c>
    </row>
    <row r="32" spans="1:4" s="1" customFormat="1" ht="21" customHeight="1" x14ac:dyDescent="0.3">
      <c r="A32" s="11" t="s">
        <v>15</v>
      </c>
      <c r="B32" s="16">
        <f t="shared" si="3"/>
        <v>2.7894342406067296</v>
      </c>
      <c r="C32" s="16">
        <f t="shared" si="5"/>
        <v>1.8192176550211607</v>
      </c>
      <c r="D32" s="16">
        <f t="shared" si="4"/>
        <v>3.9849739101072612</v>
      </c>
    </row>
    <row r="33" spans="1:4" s="1" customFormat="1" ht="21" customHeight="1" x14ac:dyDescent="0.3">
      <c r="A33" s="11" t="s">
        <v>16</v>
      </c>
      <c r="B33" s="16">
        <v>2.9</v>
      </c>
      <c r="C33" s="16">
        <f t="shared" si="5"/>
        <v>1.9460103147542107</v>
      </c>
      <c r="D33" s="16">
        <f t="shared" si="4"/>
        <v>4.199707708785092</v>
      </c>
    </row>
    <row r="34" spans="1:4" s="1" customFormat="1" ht="18.75" customHeight="1" x14ac:dyDescent="0.3">
      <c r="A34" s="10" t="s">
        <v>17</v>
      </c>
      <c r="B34" s="16" t="s">
        <v>19</v>
      </c>
      <c r="C34" s="16" t="s">
        <v>19</v>
      </c>
      <c r="D34" s="16" t="s">
        <v>19</v>
      </c>
    </row>
    <row r="35" spans="1:4" s="1" customFormat="1" ht="21" customHeight="1" x14ac:dyDescent="0.3">
      <c r="A35" s="13" t="s">
        <v>18</v>
      </c>
      <c r="B35" s="17" t="s">
        <v>19</v>
      </c>
      <c r="C35" s="17" t="s">
        <v>19</v>
      </c>
      <c r="D35" s="17" t="s">
        <v>19</v>
      </c>
    </row>
    <row r="36" spans="1:4" s="1" customFormat="1" ht="20.25" customHeight="1" x14ac:dyDescent="0.3">
      <c r="A36" s="1" t="s">
        <v>25</v>
      </c>
    </row>
    <row r="37" spans="1:4" s="1" customFormat="1" ht="18" customHeight="1" x14ac:dyDescent="0.3">
      <c r="A37" s="1" t="s">
        <v>23</v>
      </c>
    </row>
  </sheetData>
  <mergeCells count="2">
    <mergeCell ref="B4:D4"/>
    <mergeCell ref="B20:D20"/>
  </mergeCells>
  <phoneticPr fontId="1" type="noConversion"/>
  <pageMargins left="1.0629921259842521" right="0.74803149606299213" top="0.98425196850393704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2016-11-24T08:38:34Z</cp:lastPrinted>
  <dcterms:created xsi:type="dcterms:W3CDTF">2002-08-09T02:14:45Z</dcterms:created>
  <dcterms:modified xsi:type="dcterms:W3CDTF">2017-04-07T06:36:24Z</dcterms:modified>
</cp:coreProperties>
</file>