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D25" i="4" l="1"/>
  <c r="D26" i="4"/>
  <c r="C30" i="4"/>
  <c r="D33" i="4" l="1"/>
  <c r="D32" i="4"/>
  <c r="D31" i="4"/>
  <c r="D30" i="4"/>
  <c r="C33" i="4"/>
  <c r="C32" i="4"/>
  <c r="C31" i="4"/>
  <c r="B30" i="4"/>
  <c r="C28" i="4"/>
  <c r="C27" i="4"/>
  <c r="C25" i="4"/>
  <c r="C24" i="4"/>
  <c r="C23" i="4"/>
  <c r="B33" i="4"/>
  <c r="B32" i="4"/>
  <c r="B31" i="4"/>
  <c r="B28" i="4"/>
  <c r="B27" i="4"/>
  <c r="B26" i="4"/>
  <c r="B25" i="4"/>
  <c r="B24" i="4"/>
  <c r="B23" i="4"/>
  <c r="D10" i="4"/>
  <c r="C10" i="4"/>
  <c r="B10" i="4"/>
  <c r="D14" i="4"/>
  <c r="C14" i="4"/>
  <c r="B14" i="4"/>
  <c r="D23" i="4" l="1"/>
  <c r="D27" i="4" l="1"/>
  <c r="D28" i="4" l="1"/>
  <c r="D24" i="4"/>
</calcChain>
</file>

<file path=xl/sharedStrings.xml><?xml version="1.0" encoding="utf-8"?>
<sst xmlns="http://schemas.openxmlformats.org/spreadsheetml/2006/main" count="62" uniqueCount="26">
  <si>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</si>
  <si>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</si>
  <si>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</si>
  <si>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</si>
  <si>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</si>
  <si>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</si>
  <si>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</si>
  <si>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</si>
  <si>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</si>
  <si>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</si>
  <si>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</si>
  <si>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</si>
  <si>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</si>
  <si>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</si>
  <si>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</si>
  <si>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</si>
  <si>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</si>
  <si>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</si>
  <si>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</si>
  <si>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ตารางที่ 7 จำนวนและร้อยละของผู้มีงานทำ  จำแนกตามระดับการศึกษาที่สำเร็จและเพศ </t>
  </si>
  <si>
    <t xml:space="preserve">                    ร้อยละ</t>
  </si>
  <si>
    <t xml:space="preserve">                   จำนวน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</si>
  <si>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</si>
  <si>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5.3  สายวิชาการศึกษา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</si>
  <si>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2560</t>
  </si>
  <si>
    <t xml:space="preserve">             พ.ศ. 2560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</si>
</sst>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88" fontId="3" fillId="0" borderId="0" xfId="1" applyNumberFormat="1" applyFont="1" applyFill="1" applyAlignment="1">
      <alignment horizontal="right" vertical="center"/>
    </xf>
    <xf numFmtId="188" fontId="4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22" zoomScale="115" zoomScaleNormal="115" workbookViewId="0">
      <selection activeCell="F26" sqref="F26"/>
    </sheetView>
  </sheetViews>
  <sheetFormatPr defaultRowHeight="26.25" customHeight="1" x14ac:dyDescent="0.35"/>
  <cols>
    <col min="1" max="1" width="33.7109375" style="6" customWidth="1"/>
    <col min="2" max="4" width="18.140625" style="7" customWidth="1"/>
    <col min="5" max="16384" width="9.140625" style="7"/>
  </cols>
  <sheetData>
    <row r="1" spans="1:4" ht="28.5" customHeight="1" x14ac:dyDescent="0.35">
      <c r="A1" s="20" t="s">
        <v>19</v>
      </c>
    </row>
    <row r="2" spans="1:4" ht="23.25" customHeight="1" x14ac:dyDescent="0.35">
      <c r="A2" s="19" t="s">
        <v>25</v>
      </c>
    </row>
    <row r="3" spans="1:4" s="3" customFormat="1" ht="21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8" customHeight="1" x14ac:dyDescent="0.3">
      <c r="B4" s="24" t="s">
        <v>21</v>
      </c>
      <c r="C4" s="24"/>
      <c r="D4" s="24"/>
    </row>
    <row r="5" spans="1:4" s="4" customFormat="1" ht="21" customHeight="1" x14ac:dyDescent="0.5">
      <c r="A5" s="5" t="s">
        <v>3</v>
      </c>
      <c r="B5" s="22">
        <v>420862</v>
      </c>
      <c r="C5" s="22">
        <v>224047</v>
      </c>
      <c r="D5" s="22">
        <v>196815</v>
      </c>
    </row>
    <row r="6" spans="1:4" s="4" customFormat="1" ht="21" customHeight="1" x14ac:dyDescent="0.5">
      <c r="A6" s="8" t="s">
        <v>5</v>
      </c>
      <c r="B6" s="21">
        <v>110</v>
      </c>
      <c r="C6" s="21">
        <v>110</v>
      </c>
      <c r="D6" s="21" t="s">
        <v>18</v>
      </c>
    </row>
    <row r="7" spans="1:4" s="4" customFormat="1" ht="21" customHeight="1" x14ac:dyDescent="0.3">
      <c r="A7" s="1" t="s">
        <v>6</v>
      </c>
      <c r="B7" s="21">
        <v>125577</v>
      </c>
      <c r="C7" s="21">
        <v>69460</v>
      </c>
      <c r="D7" s="21">
        <v>56117</v>
      </c>
    </row>
    <row r="8" spans="1:4" s="4" customFormat="1" ht="21" customHeight="1" x14ac:dyDescent="0.5">
      <c r="A8" s="9" t="s">
        <v>7</v>
      </c>
      <c r="B8" s="21">
        <v>119557</v>
      </c>
      <c r="C8" s="21">
        <v>59555</v>
      </c>
      <c r="D8" s="21">
        <v>60002</v>
      </c>
    </row>
    <row r="9" spans="1:4" s="4" customFormat="1" ht="21" customHeight="1" x14ac:dyDescent="0.5">
      <c r="A9" s="9" t="s">
        <v>8</v>
      </c>
      <c r="B9" s="21">
        <v>61595</v>
      </c>
      <c r="C9" s="21">
        <v>35093</v>
      </c>
      <c r="D9" s="21">
        <v>26502</v>
      </c>
    </row>
    <row r="10" spans="1:4" s="1" customFormat="1" ht="21" customHeight="1" x14ac:dyDescent="0.3">
      <c r="A10" s="1" t="s">
        <v>9</v>
      </c>
      <c r="B10" s="21">
        <f>B11+B12</f>
        <v>68162</v>
      </c>
      <c r="C10" s="21">
        <f>C11+C12</f>
        <v>41118</v>
      </c>
      <c r="D10" s="21">
        <f>D11+D12</f>
        <v>27044</v>
      </c>
    </row>
    <row r="11" spans="1:4" s="1" customFormat="1" ht="21" customHeight="1" x14ac:dyDescent="0.3">
      <c r="A11" s="10" t="s">
        <v>10</v>
      </c>
      <c r="B11" s="21">
        <v>61980</v>
      </c>
      <c r="C11" s="21">
        <v>36788</v>
      </c>
      <c r="D11" s="21">
        <v>25192</v>
      </c>
    </row>
    <row r="12" spans="1:4" s="1" customFormat="1" ht="21" customHeight="1" x14ac:dyDescent="0.3">
      <c r="A12" s="10" t="s">
        <v>11</v>
      </c>
      <c r="B12" s="21">
        <v>6182</v>
      </c>
      <c r="C12" s="21">
        <v>4330</v>
      </c>
      <c r="D12" s="21">
        <v>1852</v>
      </c>
    </row>
    <row r="13" spans="1:4" s="1" customFormat="1" ht="21" customHeight="1" x14ac:dyDescent="0.3">
      <c r="A13" s="11" t="s">
        <v>23</v>
      </c>
      <c r="B13" s="21" t="s">
        <v>18</v>
      </c>
      <c r="C13" s="21" t="s">
        <v>18</v>
      </c>
      <c r="D13" s="21" t="s">
        <v>18</v>
      </c>
    </row>
    <row r="14" spans="1:4" s="1" customFormat="1" ht="21" customHeight="1" x14ac:dyDescent="0.3">
      <c r="A14" s="1" t="s">
        <v>12</v>
      </c>
      <c r="B14" s="21">
        <f>B15+B16+B17</f>
        <v>45862</v>
      </c>
      <c r="C14" s="21">
        <f>C15+C16+C17</f>
        <v>18711</v>
      </c>
      <c r="D14" s="21">
        <f>D15+D16+D17</f>
        <v>27150</v>
      </c>
    </row>
    <row r="15" spans="1:4" s="4" customFormat="1" ht="21" customHeight="1" x14ac:dyDescent="0.5">
      <c r="A15" s="11" t="s">
        <v>13</v>
      </c>
      <c r="B15" s="21">
        <v>26553</v>
      </c>
      <c r="C15" s="23">
        <v>12788</v>
      </c>
      <c r="D15" s="21">
        <v>13764</v>
      </c>
    </row>
    <row r="16" spans="1:4" s="4" customFormat="1" ht="21" customHeight="1" x14ac:dyDescent="0.5">
      <c r="A16" s="11" t="s">
        <v>14</v>
      </c>
      <c r="B16" s="21">
        <v>10937</v>
      </c>
      <c r="C16" s="21">
        <v>4462</v>
      </c>
      <c r="D16" s="21">
        <v>6475</v>
      </c>
    </row>
    <row r="17" spans="1:4" s="4" customFormat="1" ht="21" customHeight="1" x14ac:dyDescent="0.5">
      <c r="A17" s="11" t="s">
        <v>15</v>
      </c>
      <c r="B17" s="21">
        <v>8372</v>
      </c>
      <c r="C17" s="21">
        <v>1461</v>
      </c>
      <c r="D17" s="21">
        <v>6911</v>
      </c>
    </row>
    <row r="18" spans="1:4" s="4" customFormat="1" ht="21" customHeight="1" x14ac:dyDescent="0.5">
      <c r="A18" s="10" t="s">
        <v>16</v>
      </c>
      <c r="B18" s="21" t="s">
        <v>18</v>
      </c>
      <c r="C18" s="21" t="s">
        <v>18</v>
      </c>
      <c r="D18" s="21" t="s">
        <v>18</v>
      </c>
    </row>
    <row r="19" spans="1:4" s="4" customFormat="1" ht="21" customHeight="1" x14ac:dyDescent="0.5">
      <c r="A19" s="10" t="s">
        <v>17</v>
      </c>
      <c r="B19" s="21" t="s">
        <v>18</v>
      </c>
      <c r="C19" s="21" t="s">
        <v>18</v>
      </c>
      <c r="D19" s="21" t="s">
        <v>18</v>
      </c>
    </row>
    <row r="20" spans="1:4" s="1" customFormat="1" ht="18" customHeight="1" x14ac:dyDescent="0.3">
      <c r="A20" s="18"/>
      <c r="B20" s="24" t="s">
        <v>20</v>
      </c>
      <c r="C20" s="24"/>
      <c r="D20" s="24"/>
    </row>
    <row r="21" spans="1:4" s="1" customFormat="1" ht="18.75" customHeight="1" x14ac:dyDescent="0.3">
      <c r="A21" s="12" t="s">
        <v>3</v>
      </c>
      <c r="B21" s="15">
        <v>99.999999999999986</v>
      </c>
      <c r="C21" s="15">
        <v>100</v>
      </c>
      <c r="D21" s="15">
        <v>99.999999999999986</v>
      </c>
    </row>
    <row r="22" spans="1:4" s="1" customFormat="1" ht="21" customHeight="1" x14ac:dyDescent="0.3">
      <c r="A22" s="8" t="s">
        <v>5</v>
      </c>
      <c r="B22" s="16" t="s">
        <v>18</v>
      </c>
      <c r="C22" s="16" t="s">
        <v>18</v>
      </c>
      <c r="D22" s="16" t="s">
        <v>18</v>
      </c>
    </row>
    <row r="23" spans="1:4" s="1" customFormat="1" ht="21" customHeight="1" x14ac:dyDescent="0.3">
      <c r="A23" s="1" t="s">
        <v>6</v>
      </c>
      <c r="B23" s="16">
        <f t="shared" ref="B23:B28" si="0">B7/$B$5*100</f>
        <v>29.838046675632391</v>
      </c>
      <c r="C23" s="16">
        <f t="shared" ref="C23:C30" si="1">C7/$C$5*100</f>
        <v>31.002423598619934</v>
      </c>
      <c r="D23" s="16">
        <f t="shared" ref="D23:D28" si="2">D7/$D$5*100</f>
        <v>28.512562558748062</v>
      </c>
    </row>
    <row r="24" spans="1:4" s="1" customFormat="1" ht="21" customHeight="1" x14ac:dyDescent="0.3">
      <c r="A24" s="9" t="s">
        <v>7</v>
      </c>
      <c r="B24" s="16">
        <f t="shared" si="0"/>
        <v>28.407649063113325</v>
      </c>
      <c r="C24" s="16">
        <f t="shared" si="1"/>
        <v>26.581476208117046</v>
      </c>
      <c r="D24" s="16">
        <f t="shared" si="2"/>
        <v>30.48649747224551</v>
      </c>
    </row>
    <row r="25" spans="1:4" s="1" customFormat="1" ht="21" customHeight="1" x14ac:dyDescent="0.3">
      <c r="A25" s="9" t="s">
        <v>8</v>
      </c>
      <c r="B25" s="16">
        <f t="shared" si="0"/>
        <v>14.635438694869102</v>
      </c>
      <c r="C25" s="16">
        <f t="shared" si="1"/>
        <v>15.663231375559592</v>
      </c>
      <c r="D25" s="16">
        <f t="shared" si="2"/>
        <v>13.46543708558799</v>
      </c>
    </row>
    <row r="26" spans="1:4" s="1" customFormat="1" ht="21" customHeight="1" x14ac:dyDescent="0.3">
      <c r="A26" s="1" t="s">
        <v>9</v>
      </c>
      <c r="B26" s="16">
        <f t="shared" si="0"/>
        <v>16.195807651914404</v>
      </c>
      <c r="C26" s="16">
        <v>18.3</v>
      </c>
      <c r="D26" s="16">
        <f t="shared" si="2"/>
        <v>13.740822599903463</v>
      </c>
    </row>
    <row r="27" spans="1:4" s="1" customFormat="1" ht="21" customHeight="1" x14ac:dyDescent="0.3">
      <c r="A27" s="10" t="s">
        <v>10</v>
      </c>
      <c r="B27" s="16">
        <f t="shared" si="0"/>
        <v>14.726917611948808</v>
      </c>
      <c r="C27" s="16">
        <f t="shared" si="1"/>
        <v>16.419769066311979</v>
      </c>
      <c r="D27" s="16">
        <f t="shared" si="2"/>
        <v>12.799837410766457</v>
      </c>
    </row>
    <row r="28" spans="1:4" s="1" customFormat="1" ht="21" customHeight="1" x14ac:dyDescent="0.3">
      <c r="A28" s="10" t="s">
        <v>11</v>
      </c>
      <c r="B28" s="16">
        <f t="shared" si="0"/>
        <v>1.4688900399655944</v>
      </c>
      <c r="C28" s="16">
        <f t="shared" si="1"/>
        <v>1.9326302070547696</v>
      </c>
      <c r="D28" s="16">
        <f t="shared" si="2"/>
        <v>0.94098518913700679</v>
      </c>
    </row>
    <row r="29" spans="1:4" s="1" customFormat="1" ht="21" customHeight="1" x14ac:dyDescent="0.3">
      <c r="A29" s="11" t="s">
        <v>23</v>
      </c>
      <c r="B29" s="16" t="s">
        <v>18</v>
      </c>
      <c r="C29" s="16" t="s">
        <v>18</v>
      </c>
      <c r="D29" s="16" t="s">
        <v>18</v>
      </c>
    </row>
    <row r="30" spans="1:4" s="1" customFormat="1" ht="21" customHeight="1" x14ac:dyDescent="0.3">
      <c r="A30" s="1" t="s">
        <v>12</v>
      </c>
      <c r="B30" s="16">
        <f>B14/$B$5*100</f>
        <v>10.897158688596262</v>
      </c>
      <c r="C30" s="16">
        <f t="shared" si="1"/>
        <v>8.3513727030489129</v>
      </c>
      <c r="D30" s="16">
        <f>D14/$D$5*100</f>
        <v>13.794680283514976</v>
      </c>
    </row>
    <row r="31" spans="1:4" s="1" customFormat="1" ht="21" customHeight="1" x14ac:dyDescent="0.3">
      <c r="A31" s="11" t="s">
        <v>13</v>
      </c>
      <c r="B31" s="16">
        <f>B15/$B$5*100</f>
        <v>6.3091939875778751</v>
      </c>
      <c r="C31" s="16">
        <f>C15/$C$5*100</f>
        <v>5.7077309671631395</v>
      </c>
      <c r="D31" s="16">
        <f>D15/$D$5*100</f>
        <v>6.9933694078195261</v>
      </c>
    </row>
    <row r="32" spans="1:4" s="1" customFormat="1" ht="21" customHeight="1" x14ac:dyDescent="0.3">
      <c r="A32" s="11" t="s">
        <v>14</v>
      </c>
      <c r="B32" s="16">
        <f>B16/$B$5*100</f>
        <v>2.5987140677941936</v>
      </c>
      <c r="C32" s="16">
        <f>C16/$C$5*100</f>
        <v>1.9915464166000885</v>
      </c>
      <c r="D32" s="16">
        <f>D16/$D$5*100</f>
        <v>3.2898915224957448</v>
      </c>
    </row>
    <row r="33" spans="1:4" s="1" customFormat="1" ht="21" customHeight="1" x14ac:dyDescent="0.3">
      <c r="A33" s="11" t="s">
        <v>15</v>
      </c>
      <c r="B33" s="16">
        <f>B17/$B$5*100</f>
        <v>1.9892506332241922</v>
      </c>
      <c r="C33" s="16">
        <f>C17/$C$5*100</f>
        <v>0.65209531928568554</v>
      </c>
      <c r="D33" s="16">
        <f>D17/$D$5*100</f>
        <v>3.5114193531997051</v>
      </c>
    </row>
    <row r="34" spans="1:4" s="1" customFormat="1" ht="18.75" customHeight="1" x14ac:dyDescent="0.3">
      <c r="A34" s="10" t="s">
        <v>16</v>
      </c>
      <c r="B34" s="16" t="s">
        <v>18</v>
      </c>
      <c r="C34" s="16" t="s">
        <v>18</v>
      </c>
      <c r="D34" s="16" t="s">
        <v>18</v>
      </c>
    </row>
    <row r="35" spans="1:4" s="1" customFormat="1" ht="21" customHeight="1" x14ac:dyDescent="0.3">
      <c r="A35" s="13" t="s">
        <v>17</v>
      </c>
      <c r="B35" s="17" t="s">
        <v>18</v>
      </c>
      <c r="C35" s="17" t="s">
        <v>18</v>
      </c>
      <c r="D35" s="17" t="s">
        <v>18</v>
      </c>
    </row>
    <row r="36" spans="1:4" s="1" customFormat="1" ht="20.25" customHeight="1" x14ac:dyDescent="0.3">
      <c r="A36" s="1" t="s">
        <v>24</v>
      </c>
    </row>
    <row r="37" spans="1:4" s="1" customFormat="1" ht="18" customHeight="1" x14ac:dyDescent="0.3">
      <c r="A37" s="1" t="s">
        <v>22</v>
      </c>
    </row>
  </sheetData>
  <mergeCells count="2">
    <mergeCell ref="B4:D4"/>
    <mergeCell ref="B20:D20"/>
  </mergeCells>
  <phoneticPr fontId="1" type="noConversion"/>
  <pageMargins left="1.0629921259842521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2016-11-24T08:38:34Z</cp:lastPrinted>
  <dcterms:created xsi:type="dcterms:W3CDTF">2002-08-09T02:14:45Z</dcterms:created>
  <dcterms:modified xsi:type="dcterms:W3CDTF">2017-07-21T09:41:00Z</dcterms:modified>
</cp:coreProperties>
</file>