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785" windowWidth="18615" windowHeight="622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F35" i="1"/>
  <c r="D35"/>
  <c r="B35"/>
  <c r="F34"/>
  <c r="D34"/>
  <c r="B34"/>
  <c r="F33"/>
  <c r="D33"/>
  <c r="B33"/>
  <c r="F32"/>
  <c r="D32"/>
  <c r="B32"/>
  <c r="F31"/>
  <c r="F30"/>
  <c r="D30"/>
  <c r="B30"/>
  <c r="F29"/>
  <c r="D29"/>
  <c r="B29"/>
  <c r="F28"/>
  <c r="D28"/>
  <c r="B28"/>
  <c r="F27"/>
  <c r="D27"/>
  <c r="B27"/>
  <c r="F26"/>
  <c r="F22" s="1"/>
  <c r="D26"/>
  <c r="B26"/>
  <c r="F25"/>
  <c r="D25"/>
  <c r="D22" s="1"/>
  <c r="B25"/>
  <c r="F24"/>
  <c r="D24"/>
  <c r="B24"/>
  <c r="B22" s="1"/>
</calcChain>
</file>

<file path=xl/sharedStrings.xml><?xml version="1.0" encoding="utf-8"?>
<sst xmlns="http://schemas.openxmlformats.org/spreadsheetml/2006/main" count="55" uniqueCount="27">
  <si>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</si>
  <si>
    <t xml:space="preserve">               ไตรมาสที่ 2 :  เมษายน-มิถุนายน พ.ศ. 2561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</si>
  <si>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</si>
  <si>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</si>
  <si>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</si>
  <si>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</si>
  <si>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</si>
  <si>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</si>
  <si>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</si>
  <si>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</si>
  <si>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</si>
  <si>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</si>
  <si>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</si>
  <si>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</si>
  <si>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</si>
  <si>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</si>
  <si>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</si>
  <si>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</si>
  <si>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</si>
  <si>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</si>
  <si>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</si>
  <si>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</si>
  <si>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</si>
  <si>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</si>
  <si>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t>..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</si>
  <si>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</si>
  <si>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..  หมายถึง ค่าของข้อมูลจำนวนเล็กน้อยหรือน้อยกว่าร้อยละ 0.1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</si>
</sst>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0000_-;\-* #,##0.00000_-;_-* &quot;-&quot;??_-;_-@_-"/>
    <numFmt numFmtId="191" formatCode="0.000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4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  <font>
      <sz val="15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/>
    </xf>
    <xf numFmtId="188" fontId="3" fillId="0" borderId="0" xfId="0" applyNumberFormat="1" applyFont="1" applyBorder="1" applyAlignment="1" applyProtection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89" fontId="2" fillId="0" borderId="0" xfId="0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vertical="center"/>
    </xf>
    <xf numFmtId="190" fontId="3" fillId="0" borderId="0" xfId="1" applyNumberFormat="1" applyFont="1" applyBorder="1" applyAlignment="1">
      <alignment horizontal="right" vertical="center"/>
    </xf>
    <xf numFmtId="189" fontId="8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horizontal="right" vertical="center"/>
    </xf>
    <xf numFmtId="189" fontId="6" fillId="0" borderId="0" xfId="0" applyNumberFormat="1" applyFont="1" applyFill="1" applyBorder="1" applyAlignment="1">
      <alignment horizontal="right" vertical="center"/>
    </xf>
    <xf numFmtId="191" fontId="3" fillId="0" borderId="0" xfId="0" applyNumberFormat="1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vertical="center"/>
    </xf>
    <xf numFmtId="190" fontId="3" fillId="0" borderId="0" xfId="0" applyNumberFormat="1" applyFont="1" applyBorder="1" applyAlignment="1">
      <alignment horizontal="right"/>
    </xf>
    <xf numFmtId="190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89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left" vertical="top" indent="5"/>
    </xf>
    <xf numFmtId="0" fontId="2" fillId="0" borderId="0" xfId="0" applyFont="1" applyBorder="1"/>
    <xf numFmtId="0" fontId="3" fillId="0" borderId="0" xfId="0" applyFont="1" applyBorder="1"/>
  </cellXfs>
  <cellStyles count="4">
    <cellStyle name="Normal_09ตารางเปรียบเทียบ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48"/>
  <sheetViews>
    <sheetView tabSelected="1" zoomScalePageLayoutView="70" workbookViewId="0">
      <selection activeCell="J11" sqref="J11"/>
    </sheetView>
  </sheetViews>
  <sheetFormatPr defaultRowHeight="26.25" customHeight="1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4.42578125" style="2" customWidth="1"/>
    <col min="8" max="8" width="9.28515625" style="2" customWidth="1"/>
    <col min="9" max="10" width="12" style="2" bestFit="1" customWidth="1"/>
    <col min="11" max="11" width="12" style="2" customWidth="1"/>
    <col min="12" max="12" width="11" style="2" bestFit="1" customWidth="1"/>
    <col min="13" max="13" width="11" style="2" customWidth="1"/>
    <col min="14" max="16" width="12" style="2" bestFit="1" customWidth="1"/>
    <col min="17" max="17" width="9.28515625" style="2" bestFit="1" customWidth="1"/>
    <col min="18" max="16384" width="9.140625" style="2"/>
  </cols>
  <sheetData>
    <row r="1" spans="1:18" s="1" customFormat="1" ht="24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spans="1:18" s="1" customFormat="1" ht="24" customHeight="1">
      <c r="A2" s="1" t="s">
        <v>1</v>
      </c>
      <c r="B2" s="2"/>
      <c r="C2" s="2"/>
      <c r="D2" s="2"/>
      <c r="E2" s="2"/>
      <c r="F2" s="2"/>
      <c r="G2" s="2"/>
      <c r="H2" s="3"/>
      <c r="I2"/>
      <c r="J2"/>
      <c r="K2"/>
      <c r="L2"/>
      <c r="M2"/>
      <c r="N2"/>
      <c r="O2"/>
      <c r="P2"/>
      <c r="Q2"/>
      <c r="R2"/>
    </row>
    <row r="3" spans="1:18" ht="8.1" customHeight="1">
      <c r="I3"/>
      <c r="J3"/>
      <c r="K3"/>
      <c r="L3"/>
      <c r="M3"/>
      <c r="N3"/>
      <c r="O3"/>
      <c r="P3"/>
      <c r="Q3"/>
      <c r="R3"/>
    </row>
    <row r="4" spans="1:18" s="1" customFormat="1" ht="30" customHeight="1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  <c r="H4" s="3"/>
      <c r="I4"/>
      <c r="J4"/>
      <c r="K4"/>
      <c r="L4"/>
      <c r="M4"/>
      <c r="N4"/>
      <c r="O4"/>
      <c r="P4"/>
      <c r="Q4"/>
      <c r="R4"/>
    </row>
    <row r="5" spans="1:18" s="1" customFormat="1" ht="18.95" customHeight="1">
      <c r="A5" s="3"/>
      <c r="B5" s="6" t="s">
        <v>6</v>
      </c>
      <c r="C5" s="6"/>
      <c r="D5" s="6"/>
      <c r="E5" s="6"/>
      <c r="F5" s="6"/>
      <c r="G5" s="6"/>
      <c r="H5" s="7"/>
      <c r="I5"/>
      <c r="J5"/>
      <c r="K5"/>
      <c r="L5"/>
      <c r="M5"/>
      <c r="N5"/>
      <c r="O5"/>
      <c r="P5"/>
      <c r="Q5"/>
      <c r="R5"/>
    </row>
    <row r="6" spans="1:18" s="1" customFormat="1" ht="18.95" customHeight="1">
      <c r="A6" s="3" t="s">
        <v>7</v>
      </c>
      <c r="B6" s="8">
        <v>219616.91</v>
      </c>
      <c r="C6" s="9"/>
      <c r="D6" s="8">
        <v>117698.64</v>
      </c>
      <c r="E6" s="10"/>
      <c r="F6" s="8">
        <v>101918.27</v>
      </c>
      <c r="G6" s="11"/>
      <c r="H6" s="12"/>
      <c r="I6"/>
      <c r="J6"/>
      <c r="K6"/>
      <c r="L6"/>
      <c r="M6"/>
      <c r="N6"/>
      <c r="P6" s="13"/>
      <c r="Q6"/>
      <c r="R6"/>
    </row>
    <row r="7" spans="1:18" ht="18.95" customHeight="1">
      <c r="A7" s="14" t="s">
        <v>8</v>
      </c>
      <c r="B7" s="15">
        <v>4827.38</v>
      </c>
      <c r="C7" s="16"/>
      <c r="D7" s="15">
        <v>2045.44</v>
      </c>
      <c r="E7" s="13"/>
      <c r="F7" s="15">
        <v>2781.94</v>
      </c>
      <c r="G7" s="17"/>
      <c r="H7" s="18"/>
      <c r="I7"/>
      <c r="J7"/>
      <c r="K7"/>
      <c r="L7"/>
      <c r="M7"/>
      <c r="N7"/>
      <c r="P7" s="13"/>
      <c r="Q7"/>
      <c r="R7"/>
    </row>
    <row r="8" spans="1:18" ht="18.95" customHeight="1">
      <c r="A8" s="2" t="s">
        <v>9</v>
      </c>
      <c r="B8" s="15">
        <v>55856.54</v>
      </c>
      <c r="C8" s="16"/>
      <c r="D8" s="15">
        <v>29166.2</v>
      </c>
      <c r="E8" s="13"/>
      <c r="F8" s="15">
        <v>26690.34</v>
      </c>
      <c r="G8" s="17"/>
      <c r="H8" s="18"/>
      <c r="I8"/>
      <c r="J8"/>
      <c r="K8"/>
      <c r="L8"/>
      <c r="M8"/>
      <c r="N8"/>
      <c r="P8" s="13"/>
      <c r="Q8"/>
      <c r="R8"/>
    </row>
    <row r="9" spans="1:18" ht="18.95" customHeight="1">
      <c r="A9" s="19" t="s">
        <v>10</v>
      </c>
      <c r="B9" s="15">
        <v>38893.980000000003</v>
      </c>
      <c r="C9" s="16"/>
      <c r="D9" s="15">
        <v>20428.22</v>
      </c>
      <c r="E9" s="13"/>
      <c r="F9" s="15">
        <v>18465.759999999998</v>
      </c>
      <c r="G9" s="17"/>
      <c r="H9" s="18"/>
      <c r="I9"/>
      <c r="J9"/>
      <c r="K9"/>
      <c r="L9"/>
      <c r="M9"/>
      <c r="N9"/>
      <c r="P9" s="13"/>
      <c r="Q9"/>
      <c r="R9"/>
    </row>
    <row r="10" spans="1:18" ht="18.95" customHeight="1">
      <c r="A10" s="19" t="s">
        <v>11</v>
      </c>
      <c r="B10" s="15">
        <v>31556.92</v>
      </c>
      <c r="C10" s="16"/>
      <c r="D10" s="15">
        <v>20631.580000000002</v>
      </c>
      <c r="E10" s="13"/>
      <c r="F10" s="15">
        <v>10925.34</v>
      </c>
      <c r="G10" s="17"/>
      <c r="H10" s="18"/>
      <c r="I10"/>
      <c r="J10"/>
      <c r="K10"/>
      <c r="L10"/>
      <c r="M10"/>
      <c r="N10"/>
      <c r="P10" s="13"/>
      <c r="Q10"/>
      <c r="R10"/>
    </row>
    <row r="11" spans="1:18" ht="20.25" customHeight="1">
      <c r="A11" s="2" t="s">
        <v>12</v>
      </c>
      <c r="B11" s="15">
        <v>42167.290000000008</v>
      </c>
      <c r="C11" s="20"/>
      <c r="D11" s="15">
        <v>23583.809999999998</v>
      </c>
      <c r="E11" s="20"/>
      <c r="F11" s="15">
        <v>18583.489999999998</v>
      </c>
      <c r="G11" s="21"/>
      <c r="H11" s="18"/>
      <c r="I11"/>
      <c r="J11"/>
      <c r="K11"/>
      <c r="L11"/>
      <c r="M11"/>
      <c r="N11"/>
      <c r="P11" s="22"/>
      <c r="Q11"/>
      <c r="R11"/>
    </row>
    <row r="12" spans="1:18" ht="18.95" customHeight="1">
      <c r="A12" s="19" t="s">
        <v>13</v>
      </c>
      <c r="B12" s="15">
        <v>32136.33</v>
      </c>
      <c r="C12" s="16"/>
      <c r="D12" s="15">
        <v>18005.62</v>
      </c>
      <c r="E12" s="13"/>
      <c r="F12" s="15">
        <v>14130.72</v>
      </c>
      <c r="G12" s="17"/>
      <c r="H12" s="18"/>
      <c r="I12"/>
      <c r="J12"/>
      <c r="K12"/>
      <c r="L12"/>
      <c r="M12"/>
      <c r="N12"/>
      <c r="P12" s="13"/>
      <c r="Q12"/>
      <c r="R12"/>
    </row>
    <row r="13" spans="1:18" ht="18.95" customHeight="1">
      <c r="A13" s="19" t="s">
        <v>14</v>
      </c>
      <c r="B13" s="15">
        <v>9940.2999999999993</v>
      </c>
      <c r="C13" s="16"/>
      <c r="D13" s="15">
        <v>5578.19</v>
      </c>
      <c r="E13" s="13"/>
      <c r="F13" s="15">
        <v>4362.1099999999997</v>
      </c>
      <c r="G13" s="17"/>
      <c r="H13" s="18"/>
      <c r="I13"/>
      <c r="J13"/>
      <c r="K13"/>
      <c r="L13"/>
      <c r="M13"/>
      <c r="N13"/>
      <c r="P13" s="13"/>
      <c r="Q13"/>
      <c r="R13"/>
    </row>
    <row r="14" spans="1:18" ht="18.95" customHeight="1">
      <c r="A14" s="23" t="s">
        <v>15</v>
      </c>
      <c r="B14" s="15">
        <v>90.66</v>
      </c>
      <c r="C14" s="16"/>
      <c r="D14" s="15" t="s">
        <v>16</v>
      </c>
      <c r="E14" s="24"/>
      <c r="F14" s="15">
        <v>90.66</v>
      </c>
      <c r="G14" s="17"/>
      <c r="H14" s="18"/>
      <c r="I14"/>
      <c r="J14"/>
      <c r="K14"/>
      <c r="L14"/>
      <c r="M14"/>
      <c r="N14"/>
      <c r="P14" s="13"/>
      <c r="Q14"/>
      <c r="R14"/>
    </row>
    <row r="15" spans="1:18" ht="18.95" customHeight="1">
      <c r="A15" s="2" t="s">
        <v>17</v>
      </c>
      <c r="B15" s="15">
        <v>46314.81</v>
      </c>
      <c r="C15" s="20"/>
      <c r="D15" s="15">
        <v>21843.389999999996</v>
      </c>
      <c r="E15" s="17"/>
      <c r="F15" s="15">
        <v>24471.410000000003</v>
      </c>
      <c r="G15" s="17"/>
      <c r="H15" s="18"/>
      <c r="I15"/>
      <c r="J15"/>
      <c r="K15"/>
      <c r="L15"/>
      <c r="M15"/>
      <c r="N15"/>
      <c r="P15" s="22"/>
      <c r="Q15"/>
      <c r="R15"/>
    </row>
    <row r="16" spans="1:18" ht="18.95" customHeight="1">
      <c r="A16" s="23" t="s">
        <v>18</v>
      </c>
      <c r="B16" s="15">
        <v>25075.17</v>
      </c>
      <c r="C16" s="16"/>
      <c r="D16" s="15">
        <v>10384.64</v>
      </c>
      <c r="E16" s="13"/>
      <c r="F16" s="15">
        <v>14690.53</v>
      </c>
      <c r="G16" s="17"/>
      <c r="H16" s="18"/>
      <c r="I16"/>
      <c r="J16"/>
      <c r="K16"/>
      <c r="L16"/>
      <c r="M16"/>
      <c r="N16"/>
      <c r="P16" s="13"/>
      <c r="Q16"/>
      <c r="R16"/>
    </row>
    <row r="17" spans="1:18" ht="18.95" customHeight="1">
      <c r="A17" s="23" t="s">
        <v>19</v>
      </c>
      <c r="B17" s="15">
        <v>14490.68</v>
      </c>
      <c r="C17" s="16"/>
      <c r="D17" s="15">
        <v>9022.31</v>
      </c>
      <c r="E17" s="13"/>
      <c r="F17" s="15">
        <v>5468.37</v>
      </c>
      <c r="G17" s="17"/>
      <c r="H17" s="18"/>
      <c r="I17"/>
      <c r="J17"/>
      <c r="K17"/>
      <c r="L17"/>
      <c r="M17"/>
      <c r="N17"/>
      <c r="P17" s="13"/>
      <c r="Q17"/>
      <c r="R17"/>
    </row>
    <row r="18" spans="1:18" ht="18.95" customHeight="1">
      <c r="A18" s="23" t="s">
        <v>20</v>
      </c>
      <c r="B18" s="15">
        <v>6748.96</v>
      </c>
      <c r="C18" s="16"/>
      <c r="D18" s="15">
        <v>2436.44</v>
      </c>
      <c r="E18" s="13"/>
      <c r="F18" s="15">
        <v>4312.51</v>
      </c>
      <c r="G18" s="17"/>
      <c r="H18" s="18"/>
      <c r="I18"/>
      <c r="J18"/>
      <c r="K18"/>
      <c r="L18"/>
      <c r="M18"/>
      <c r="N18"/>
      <c r="P18" s="13"/>
      <c r="Q18"/>
      <c r="R18"/>
    </row>
    <row r="19" spans="1:18" ht="18.95" customHeight="1">
      <c r="A19" s="19" t="s">
        <v>21</v>
      </c>
      <c r="B19" s="15" t="s">
        <v>16</v>
      </c>
      <c r="C19" s="17"/>
      <c r="D19" s="15" t="s">
        <v>16</v>
      </c>
      <c r="E19" s="17"/>
      <c r="F19" s="15" t="s">
        <v>16</v>
      </c>
      <c r="G19" s="17"/>
      <c r="H19" s="18"/>
      <c r="I19"/>
      <c r="J19"/>
      <c r="K19"/>
      <c r="L19"/>
      <c r="M19"/>
      <c r="N19"/>
      <c r="P19" s="13"/>
    </row>
    <row r="20" spans="1:18" ht="18.95" customHeight="1">
      <c r="A20" s="19" t="s">
        <v>22</v>
      </c>
      <c r="B20" s="15" t="s">
        <v>16</v>
      </c>
      <c r="C20" s="16"/>
      <c r="D20" s="15" t="s">
        <v>16</v>
      </c>
      <c r="E20" s="17"/>
      <c r="F20" s="15" t="s">
        <v>16</v>
      </c>
      <c r="G20" s="17"/>
      <c r="H20" s="18"/>
      <c r="I20"/>
      <c r="J20"/>
      <c r="K20"/>
      <c r="L20"/>
      <c r="M20"/>
      <c r="N20"/>
      <c r="P20" s="13"/>
    </row>
    <row r="21" spans="1:18" ht="18.95" customHeight="1">
      <c r="A21" s="3"/>
      <c r="B21" s="25" t="s">
        <v>23</v>
      </c>
      <c r="C21" s="25"/>
      <c r="D21" s="25"/>
      <c r="E21" s="25"/>
      <c r="F21" s="25"/>
      <c r="G21" s="25"/>
      <c r="I21" s="26"/>
      <c r="J21" s="22"/>
      <c r="K21" s="22"/>
      <c r="N21" s="13"/>
    </row>
    <row r="22" spans="1:18" ht="18.95" customHeight="1">
      <c r="A22" s="3" t="s">
        <v>7</v>
      </c>
      <c r="B22" s="27">
        <f>SUM(B24:B28,B32,B36:B37)</f>
        <v>100.00000455338343</v>
      </c>
      <c r="C22" s="27"/>
      <c r="D22" s="27">
        <f>SUM(D24:D28,D32,D36:D37)</f>
        <v>100</v>
      </c>
      <c r="E22" s="27"/>
      <c r="F22" s="27">
        <f>SUM(F24:F28,F32,F36:F37)</f>
        <v>100.0000098117835</v>
      </c>
      <c r="G22" s="27"/>
      <c r="H22" s="28"/>
      <c r="I22" s="26"/>
      <c r="J22" s="22"/>
      <c r="K22" s="22"/>
      <c r="N22" s="13"/>
      <c r="O22" s="29"/>
      <c r="P22" s="30"/>
    </row>
    <row r="23" spans="1:18" ht="8.1" customHeight="1">
      <c r="B23" s="31"/>
      <c r="C23" s="31"/>
      <c r="D23" s="27"/>
      <c r="E23" s="31"/>
      <c r="F23" s="27"/>
      <c r="G23" s="27"/>
      <c r="H23" s="32"/>
      <c r="I23" s="15"/>
      <c r="J23" s="15"/>
      <c r="K23" s="15"/>
      <c r="L23" s="15"/>
      <c r="M23" s="15"/>
      <c r="O23" s="29"/>
    </row>
    <row r="24" spans="1:18" ht="18.95" customHeight="1">
      <c r="A24" s="14" t="s">
        <v>8</v>
      </c>
      <c r="B24" s="33">
        <f>B7/$B$6*100</f>
        <v>2.1980912125573573</v>
      </c>
      <c r="C24" s="34"/>
      <c r="D24" s="33">
        <f>D7/$D$6*100</f>
        <v>1.7378620517620256</v>
      </c>
      <c r="E24" s="34"/>
      <c r="F24" s="33">
        <f>F7/$F$6*100</f>
        <v>2.7295792991776646</v>
      </c>
      <c r="G24" s="33"/>
      <c r="H24" s="32"/>
      <c r="I24" s="28"/>
      <c r="J24" s="28"/>
      <c r="K24" s="28"/>
      <c r="O24" s="29"/>
      <c r="P24" s="35"/>
    </row>
    <row r="25" spans="1:18" ht="18.95" customHeight="1">
      <c r="A25" s="2" t="s">
        <v>9</v>
      </c>
      <c r="B25" s="33">
        <f t="shared" ref="B25:B35" si="0">B8/$B$6*100</f>
        <v>25.433624396227049</v>
      </c>
      <c r="C25" s="34"/>
      <c r="D25" s="33">
        <f t="shared" ref="D25:D35" si="1">D8/$D$6*100</f>
        <v>24.780405279109427</v>
      </c>
      <c r="E25" s="34"/>
      <c r="F25" s="33">
        <f t="shared" ref="F25:F35" si="2">F8/$F$6*100</f>
        <v>26.187983763853133</v>
      </c>
      <c r="G25" s="33"/>
      <c r="H25" s="32"/>
      <c r="I25" s="28"/>
      <c r="J25" s="28"/>
      <c r="K25" s="28"/>
      <c r="O25" s="29"/>
      <c r="P25" s="35"/>
    </row>
    <row r="26" spans="1:18" ht="18.95" customHeight="1">
      <c r="A26" s="19" t="s">
        <v>10</v>
      </c>
      <c r="B26" s="33">
        <f t="shared" si="0"/>
        <v>17.709920424615756</v>
      </c>
      <c r="C26" s="34"/>
      <c r="D26" s="33">
        <f t="shared" si="1"/>
        <v>17.356377269949764</v>
      </c>
      <c r="E26" s="34"/>
      <c r="F26" s="33">
        <f t="shared" si="2"/>
        <v>18.118203929481925</v>
      </c>
      <c r="G26" s="33"/>
      <c r="H26" s="36"/>
      <c r="I26" s="30"/>
      <c r="J26" s="30"/>
      <c r="K26" s="30"/>
      <c r="L26" s="29"/>
      <c r="M26" s="29"/>
      <c r="N26" s="30"/>
      <c r="O26" s="29"/>
      <c r="P26" s="35"/>
    </row>
    <row r="27" spans="1:18" ht="18.95" customHeight="1">
      <c r="A27" s="19" t="s">
        <v>11</v>
      </c>
      <c r="B27" s="33">
        <f t="shared" si="0"/>
        <v>14.369075678188898</v>
      </c>
      <c r="C27" s="34"/>
      <c r="D27" s="33">
        <f t="shared" si="1"/>
        <v>17.529157516178611</v>
      </c>
      <c r="E27" s="34"/>
      <c r="F27" s="33">
        <f t="shared" si="2"/>
        <v>10.719707075090659</v>
      </c>
      <c r="G27" s="33"/>
      <c r="H27" s="37"/>
      <c r="I27" s="30"/>
      <c r="J27" s="30"/>
      <c r="K27" s="30"/>
      <c r="L27" s="29"/>
      <c r="M27" s="29"/>
      <c r="N27" s="29"/>
      <c r="O27" s="29"/>
      <c r="P27" s="35"/>
    </row>
    <row r="28" spans="1:18" ht="18.95" customHeight="1">
      <c r="A28" s="2" t="s">
        <v>12</v>
      </c>
      <c r="B28" s="33">
        <f t="shared" si="0"/>
        <v>19.200383977718293</v>
      </c>
      <c r="C28" s="34"/>
      <c r="D28" s="33">
        <f t="shared" si="1"/>
        <v>20.037453278984358</v>
      </c>
      <c r="E28" s="34"/>
      <c r="F28" s="33">
        <f t="shared" si="2"/>
        <v>18.233718056634984</v>
      </c>
      <c r="G28" s="33"/>
      <c r="H28" s="37"/>
      <c r="I28" s="38"/>
      <c r="J28" s="38"/>
      <c r="K28" s="38"/>
      <c r="L28" s="29"/>
      <c r="M28" s="29"/>
      <c r="N28" s="29"/>
      <c r="O28" s="29"/>
      <c r="P28" s="35"/>
    </row>
    <row r="29" spans="1:18" ht="18.95" customHeight="1">
      <c r="A29" s="19" t="s">
        <v>13</v>
      </c>
      <c r="B29" s="33">
        <f t="shared" si="0"/>
        <v>14.632903267785711</v>
      </c>
      <c r="C29" s="34"/>
      <c r="D29" s="33">
        <f t="shared" si="1"/>
        <v>15.298069714314455</v>
      </c>
      <c r="E29" s="34"/>
      <c r="F29" s="33">
        <f t="shared" si="2"/>
        <v>13.864756534819517</v>
      </c>
      <c r="G29" s="33"/>
      <c r="H29" s="37"/>
      <c r="I29" s="38"/>
      <c r="J29" s="38"/>
      <c r="K29" s="38"/>
      <c r="L29" s="29"/>
      <c r="M29" s="29"/>
      <c r="N29" s="29"/>
      <c r="O29" s="29"/>
      <c r="P29" s="35"/>
    </row>
    <row r="30" spans="1:18" ht="18.95" customHeight="1">
      <c r="A30" s="19" t="s">
        <v>14</v>
      </c>
      <c r="B30" s="33">
        <f t="shared" si="0"/>
        <v>4.5261997357125185</v>
      </c>
      <c r="C30" s="34"/>
      <c r="D30" s="33">
        <f t="shared" si="1"/>
        <v>4.7393835646699056</v>
      </c>
      <c r="E30" s="34"/>
      <c r="F30" s="33">
        <f t="shared" si="2"/>
        <v>4.2800078925986469</v>
      </c>
      <c r="G30" s="33"/>
      <c r="H30" s="37"/>
      <c r="I30" s="38"/>
      <c r="J30" s="38"/>
      <c r="K30" s="38"/>
      <c r="L30" s="29"/>
      <c r="M30" s="29"/>
      <c r="N30" s="29"/>
      <c r="O30" s="29"/>
      <c r="P30" s="35"/>
    </row>
    <row r="31" spans="1:18" ht="18.95" customHeight="1">
      <c r="A31" s="23" t="s">
        <v>15</v>
      </c>
      <c r="B31" s="33" t="s">
        <v>24</v>
      </c>
      <c r="C31" s="34"/>
      <c r="D31" s="33" t="s">
        <v>16</v>
      </c>
      <c r="E31" s="34"/>
      <c r="F31" s="33">
        <f t="shared" si="2"/>
        <v>8.8953629216822455E-2</v>
      </c>
      <c r="G31" s="33"/>
      <c r="H31" s="37"/>
      <c r="I31" s="29"/>
      <c r="J31" s="38"/>
      <c r="K31" s="38"/>
      <c r="L31" s="29"/>
      <c r="M31" s="29"/>
      <c r="N31" s="29"/>
      <c r="O31" s="29"/>
      <c r="P31" s="35"/>
    </row>
    <row r="32" spans="1:18" ht="18.95" customHeight="1">
      <c r="A32" s="2" t="s">
        <v>17</v>
      </c>
      <c r="B32" s="33">
        <f t="shared" si="0"/>
        <v>21.088908864076082</v>
      </c>
      <c r="C32" s="34"/>
      <c r="D32" s="33">
        <f t="shared" si="1"/>
        <v>18.558744604015811</v>
      </c>
      <c r="E32" s="34"/>
      <c r="F32" s="33">
        <f t="shared" si="2"/>
        <v>24.010817687545131</v>
      </c>
      <c r="G32" s="33"/>
      <c r="H32" s="37"/>
      <c r="I32" s="29"/>
      <c r="J32" s="38"/>
      <c r="K32" s="38"/>
      <c r="L32" s="29"/>
      <c r="M32" s="29"/>
      <c r="N32" s="29"/>
      <c r="O32" s="29"/>
      <c r="P32" s="35"/>
    </row>
    <row r="33" spans="1:16" ht="18.95" customHeight="1">
      <c r="A33" s="23" t="s">
        <v>18</v>
      </c>
      <c r="B33" s="33">
        <f t="shared" si="0"/>
        <v>11.417686370325491</v>
      </c>
      <c r="C33" s="34"/>
      <c r="D33" s="33">
        <f t="shared" si="1"/>
        <v>8.8230756107292301</v>
      </c>
      <c r="E33" s="34"/>
      <c r="F33" s="33">
        <f t="shared" si="2"/>
        <v>14.414029986968972</v>
      </c>
      <c r="G33" s="33"/>
      <c r="H33" s="37"/>
      <c r="I33" s="29"/>
      <c r="J33" s="29"/>
      <c r="K33" s="29"/>
      <c r="L33" s="29"/>
      <c r="M33" s="29"/>
      <c r="N33" s="29"/>
      <c r="O33" s="29"/>
      <c r="P33" s="35"/>
    </row>
    <row r="34" spans="1:16" ht="18.95" customHeight="1">
      <c r="A34" s="23" t="s">
        <v>19</v>
      </c>
      <c r="B34" s="33">
        <f t="shared" si="0"/>
        <v>6.5981622271254068</v>
      </c>
      <c r="C34" s="34"/>
      <c r="D34" s="33">
        <f t="shared" si="1"/>
        <v>7.6656025931990373</v>
      </c>
      <c r="E34" s="34"/>
      <c r="F34" s="33">
        <f t="shared" si="2"/>
        <v>5.3654462541406946</v>
      </c>
      <c r="G34" s="33"/>
      <c r="H34" s="37"/>
      <c r="I34" s="39"/>
      <c r="J34" s="29"/>
      <c r="K34" s="29"/>
      <c r="L34" s="29"/>
      <c r="M34" s="29"/>
      <c r="N34" s="29"/>
      <c r="O34" s="29"/>
      <c r="P34" s="35"/>
    </row>
    <row r="35" spans="1:16" ht="18.95" customHeight="1">
      <c r="A35" s="23" t="s">
        <v>20</v>
      </c>
      <c r="B35" s="33">
        <f t="shared" si="0"/>
        <v>3.0730602666251885</v>
      </c>
      <c r="C35" s="34"/>
      <c r="D35" s="33">
        <f t="shared" si="1"/>
        <v>2.0700664000875455</v>
      </c>
      <c r="E35" s="34"/>
      <c r="F35" s="33">
        <f t="shared" si="2"/>
        <v>4.2313414464354624</v>
      </c>
      <c r="G35" s="33"/>
      <c r="I35" s="39"/>
      <c r="J35" s="29"/>
      <c r="K35" s="29"/>
      <c r="L35" s="29"/>
      <c r="M35" s="29"/>
      <c r="N35" s="29"/>
      <c r="O35" s="29"/>
      <c r="P35" s="35"/>
    </row>
    <row r="36" spans="1:16" ht="18.95" customHeight="1">
      <c r="A36" s="19" t="s">
        <v>21</v>
      </c>
      <c r="B36" s="33" t="s">
        <v>16</v>
      </c>
      <c r="C36" s="34"/>
      <c r="D36" s="33" t="s">
        <v>16</v>
      </c>
      <c r="E36" s="34"/>
      <c r="F36" s="33" t="s">
        <v>16</v>
      </c>
      <c r="G36" s="33"/>
      <c r="I36" s="39"/>
      <c r="J36" s="29"/>
      <c r="K36" s="29"/>
      <c r="L36" s="29"/>
      <c r="M36" s="29"/>
      <c r="N36" s="29"/>
      <c r="O36" s="29"/>
      <c r="P36" s="35"/>
    </row>
    <row r="37" spans="1:16" ht="18.95" customHeight="1">
      <c r="A37" s="19" t="s">
        <v>22</v>
      </c>
      <c r="B37" s="33" t="s">
        <v>16</v>
      </c>
      <c r="C37" s="34"/>
      <c r="D37" s="33" t="s">
        <v>16</v>
      </c>
      <c r="E37" s="34"/>
      <c r="F37" s="33" t="s">
        <v>16</v>
      </c>
      <c r="G37" s="33"/>
      <c r="I37" s="39"/>
      <c r="J37" s="29"/>
      <c r="K37" s="29"/>
      <c r="L37" s="29"/>
      <c r="M37" s="29"/>
      <c r="N37" s="29"/>
      <c r="O37" s="29"/>
      <c r="P37" s="35"/>
    </row>
    <row r="38" spans="1:16" ht="8.1" customHeight="1">
      <c r="A38" s="40"/>
      <c r="B38" s="40"/>
      <c r="C38" s="40"/>
      <c r="D38" s="40"/>
      <c r="E38" s="40"/>
      <c r="F38" s="41"/>
      <c r="G38" s="40"/>
      <c r="I38" s="39"/>
      <c r="J38" s="29"/>
      <c r="K38" s="29"/>
      <c r="L38" s="29"/>
      <c r="M38" s="29"/>
      <c r="N38" s="29"/>
    </row>
    <row r="39" spans="1:16" ht="7.5" customHeight="1">
      <c r="A39" s="2"/>
      <c r="I39" s="39"/>
      <c r="J39" s="29"/>
      <c r="K39" s="29"/>
      <c r="L39" s="29"/>
      <c r="M39" s="29"/>
      <c r="N39" s="29"/>
    </row>
    <row r="40" spans="1:16" ht="21.95" customHeight="1">
      <c r="A40" s="42" t="s">
        <v>25</v>
      </c>
      <c r="B40" s="43"/>
      <c r="C40" s="43"/>
      <c r="D40" s="43"/>
      <c r="E40" s="43"/>
      <c r="F40" s="43"/>
      <c r="I40" s="39"/>
      <c r="J40" s="29"/>
      <c r="K40" s="29"/>
      <c r="L40" s="29"/>
      <c r="M40" s="29"/>
      <c r="N40" s="29"/>
    </row>
    <row r="41" spans="1:16" ht="21.95" customHeight="1">
      <c r="A41" s="44" t="s">
        <v>26</v>
      </c>
      <c r="I41" s="39"/>
      <c r="J41" s="29"/>
      <c r="K41" s="29"/>
      <c r="L41" s="29"/>
      <c r="M41" s="29"/>
      <c r="N41" s="29"/>
    </row>
    <row r="42" spans="1:16" ht="26.25" customHeight="1">
      <c r="I42" s="33"/>
    </row>
    <row r="43" spans="1:16" ht="26.25" customHeight="1">
      <c r="I43" s="33"/>
    </row>
    <row r="44" spans="1:16" ht="26.25" customHeight="1">
      <c r="I44" s="45"/>
      <c r="J44" s="46"/>
      <c r="K44" s="46"/>
      <c r="L44" s="46"/>
      <c r="M44" s="46"/>
    </row>
    <row r="45" spans="1:16" ht="26.25" customHeight="1">
      <c r="I45" s="45"/>
      <c r="J45" s="46"/>
      <c r="K45" s="46"/>
      <c r="L45" s="46"/>
      <c r="M45" s="46"/>
    </row>
    <row r="47" spans="1:16" ht="26.25" customHeight="1">
      <c r="I47" s="45"/>
      <c r="J47" s="46"/>
      <c r="K47" s="46"/>
    </row>
    <row r="48" spans="1:16" ht="26.25" customHeight="1">
      <c r="I48" s="45"/>
      <c r="J48" s="46"/>
      <c r="K48" s="46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2018-07-17T09:09:12Z</dcterms:created>
  <dcterms:modified xsi:type="dcterms:W3CDTF">2018-07-17T09:10:00Z</dcterms:modified>
</cp:coreProperties>
</file>