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6" i="7"/>
  <c r="D6"/>
  <c r="B6"/>
  <c r="C12" l="1"/>
  <c r="D12"/>
  <c r="B12"/>
  <c r="C16"/>
  <c r="D16"/>
  <c r="B16"/>
  <c r="C26" l="1"/>
  <c r="D26"/>
  <c r="B26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  <c r="C23"/>
  <c r="B2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<sst xmlns="http://schemas.openxmlformats.org/spreadsheetml/2006/main" count="50" uniqueCount="25">
  <si>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</si>
  <si>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</si>
  <si>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</si>
  <si>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</si>
  <si>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</si>
  <si>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</si>
  <si>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</si>
  <si>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</si>
  <si>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</si>
  <si>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</si>
  <si>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</si>
  <si>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</si>
  <si>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</si>
  <si>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</si>
  <si>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</si>
  <si>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</si>
  <si>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</si>
  <si>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</si>
  <si>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</si>
  <si>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</si>
  <si>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</si>
  <si>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</si>
  <si>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</si>
  <si>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</si>
  <si>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2560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</si>
</sst>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#,##0;[Red]#,##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87" fontId="1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9" fontId="1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39"/>
  <sheetViews>
    <sheetView tabSelected="1" workbookViewId="0">
      <selection activeCell="G16" sqref="G16"/>
    </sheetView>
  </sheetViews>
  <sheetFormatPr defaultColWidth="9.09765625" defaultRowHeight="21.3"/>
  <cols>
    <col min="1" max="1" width="37" style="1" customWidth="1"/>
    <col min="2" max="4" width="16.69921875" style="1" customWidth="1"/>
    <col min="5" max="16384" width="9.09765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5.95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8" customHeight="1">
      <c r="B5" s="15"/>
      <c r="C5" s="16" t="s">
        <v>3</v>
      </c>
      <c r="D5" s="15"/>
    </row>
    <row r="6" spans="1:9" ht="18.8" customHeight="1">
      <c r="A6" s="13" t="s">
        <v>7</v>
      </c>
      <c r="B6" s="19">
        <f>B8+B9+B10+B11+B12+B16+B21</f>
        <v>315507.91000000003</v>
      </c>
      <c r="C6" s="19">
        <f t="shared" ref="C6:D6" si="0">C8+C9+C10+C11+C12+C16+C21</f>
        <v>175399.39</v>
      </c>
      <c r="D6" s="19">
        <f t="shared" si="0"/>
        <v>140108.51999999999</v>
      </c>
      <c r="G6" s="14"/>
      <c r="H6" s="14"/>
      <c r="I6" s="14"/>
    </row>
    <row r="7" spans="1:9" ht="12.05" customHeight="1"/>
    <row r="8" spans="1:9" ht="18.8" customHeight="1">
      <c r="A8" s="8" t="s">
        <v>8</v>
      </c>
      <c r="B8" s="21">
        <v>8557.67</v>
      </c>
      <c r="C8" s="21">
        <v>5858.45</v>
      </c>
      <c r="D8" s="21">
        <v>2699.22</v>
      </c>
      <c r="F8" s="14"/>
      <c r="G8" s="20"/>
      <c r="H8" s="20"/>
      <c r="I8" s="20"/>
    </row>
    <row r="9" spans="1:9" ht="18.8" customHeight="1">
      <c r="A9" s="9" t="s">
        <v>9</v>
      </c>
      <c r="B9" s="21">
        <v>20006.62</v>
      </c>
      <c r="C9" s="21">
        <v>11464.95</v>
      </c>
      <c r="D9" s="21">
        <v>8541.66</v>
      </c>
      <c r="G9" s="20"/>
      <c r="H9" s="20"/>
      <c r="I9" s="20"/>
    </row>
    <row r="10" spans="1:9" ht="18.8" customHeight="1">
      <c r="A10" s="10" t="s">
        <v>10</v>
      </c>
      <c r="B10" s="21">
        <v>58245.36</v>
      </c>
      <c r="C10" s="21">
        <v>35090.629999999997</v>
      </c>
      <c r="D10" s="21">
        <v>23154.73</v>
      </c>
      <c r="G10" s="20"/>
      <c r="H10" s="20"/>
      <c r="I10" s="20"/>
    </row>
    <row r="11" spans="1:9" ht="18.8" customHeight="1">
      <c r="A11" s="10" t="s">
        <v>11</v>
      </c>
      <c r="B11" s="21">
        <v>69799.429999999993</v>
      </c>
      <c r="C11" s="21">
        <v>44531.83</v>
      </c>
      <c r="D11" s="21">
        <v>25267.599999999999</v>
      </c>
      <c r="F11" s="14"/>
      <c r="G11" s="20"/>
      <c r="H11" s="20"/>
      <c r="I11" s="20"/>
    </row>
    <row r="12" spans="1:9" ht="18.8" customHeight="1">
      <c r="A12" s="9" t="s">
        <v>12</v>
      </c>
      <c r="B12" s="22">
        <f>SUM(B13:B14)</f>
        <v>72434.53</v>
      </c>
      <c r="C12" s="22">
        <f t="shared" ref="C12:D12" si="1">SUM(C13:C14)</f>
        <v>43324.800000000003</v>
      </c>
      <c r="D12" s="22">
        <f t="shared" si="1"/>
        <v>29109.73</v>
      </c>
      <c r="G12" s="20"/>
      <c r="H12" s="20"/>
      <c r="I12" s="20"/>
    </row>
    <row r="13" spans="1:9" ht="18.8" customHeight="1">
      <c r="A13" s="10" t="s">
        <v>13</v>
      </c>
      <c r="B13" s="21">
        <v>46934.3</v>
      </c>
      <c r="C13" s="21">
        <v>28002.25</v>
      </c>
      <c r="D13" s="21">
        <v>18932.05</v>
      </c>
      <c r="G13" s="20"/>
      <c r="H13" s="20"/>
      <c r="I13" s="20"/>
    </row>
    <row r="14" spans="1:9" ht="18.8" customHeight="1">
      <c r="A14" s="10" t="s">
        <v>14</v>
      </c>
      <c r="B14" s="21">
        <v>25500.23</v>
      </c>
      <c r="C14" s="21">
        <v>15322.55</v>
      </c>
      <c r="D14" s="21">
        <v>10177.68</v>
      </c>
      <c r="G14" s="20"/>
      <c r="H14" s="20"/>
      <c r="I14" s="20"/>
    </row>
    <row r="15" spans="1:9" ht="18.8" customHeight="1">
      <c r="A15" s="11" t="s">
        <v>15</v>
      </c>
      <c r="B15" s="21" t="s">
        <v>5</v>
      </c>
      <c r="C15" s="21" t="s">
        <v>5</v>
      </c>
      <c r="D15" s="21" t="s">
        <v>5</v>
      </c>
      <c r="G15" s="20"/>
      <c r="H15" s="20"/>
      <c r="I15" s="20"/>
    </row>
    <row r="16" spans="1:9" ht="18.8" customHeight="1">
      <c r="A16" s="9" t="s">
        <v>16</v>
      </c>
      <c r="B16" s="22">
        <f>SUM(B17:B19)</f>
        <v>83605.149999999994</v>
      </c>
      <c r="C16" s="22">
        <f t="shared" ref="C16:D16" si="2">SUM(C17:C19)</f>
        <v>33784.47</v>
      </c>
      <c r="D16" s="22">
        <f t="shared" si="2"/>
        <v>49820.680000000008</v>
      </c>
      <c r="G16" s="20"/>
      <c r="H16" s="20"/>
      <c r="I16" s="20"/>
    </row>
    <row r="17" spans="1:9" ht="18.8" customHeight="1">
      <c r="A17" s="11" t="s">
        <v>17</v>
      </c>
      <c r="B17" s="21">
        <v>59239.35</v>
      </c>
      <c r="C17" s="21">
        <v>22414.49</v>
      </c>
      <c r="D17" s="21">
        <v>36824.86</v>
      </c>
      <c r="G17" s="20"/>
      <c r="H17" s="20"/>
      <c r="I17" s="20"/>
    </row>
    <row r="18" spans="1:9" ht="18.8" customHeight="1">
      <c r="A18" s="11" t="s">
        <v>18</v>
      </c>
      <c r="B18" s="21">
        <v>16653.849999999999</v>
      </c>
      <c r="C18" s="21">
        <v>9569.19</v>
      </c>
      <c r="D18" s="21">
        <v>7084.66</v>
      </c>
      <c r="G18" s="20"/>
      <c r="H18" s="20"/>
      <c r="I18" s="20"/>
    </row>
    <row r="19" spans="1:9" ht="18.8" customHeight="1">
      <c r="A19" s="11" t="s">
        <v>19</v>
      </c>
      <c r="B19" s="21">
        <v>7711.95</v>
      </c>
      <c r="C19" s="21">
        <v>1800.79</v>
      </c>
      <c r="D19" s="21">
        <v>5911.16</v>
      </c>
      <c r="G19" s="20"/>
      <c r="H19" s="20"/>
      <c r="I19" s="20"/>
    </row>
    <row r="20" spans="1:9" ht="18.8" customHeight="1">
      <c r="A20" s="10" t="s">
        <v>20</v>
      </c>
      <c r="B20" s="21" t="s">
        <v>5</v>
      </c>
      <c r="C20" s="21" t="s">
        <v>5</v>
      </c>
      <c r="D20" s="21" t="s">
        <v>5</v>
      </c>
      <c r="G20" s="20"/>
      <c r="H20" s="20"/>
      <c r="I20" s="20"/>
    </row>
    <row r="21" spans="1:9" ht="18.8" customHeight="1">
      <c r="A21" s="10" t="s">
        <v>21</v>
      </c>
      <c r="B21" s="21">
        <v>2859.15</v>
      </c>
      <c r="C21" s="21">
        <v>1344.26</v>
      </c>
      <c r="D21" s="21">
        <v>1514.9</v>
      </c>
      <c r="G21" s="20"/>
      <c r="H21" s="20"/>
      <c r="I21" s="20"/>
    </row>
    <row r="22" spans="1:9" ht="18.8" customHeight="1">
      <c r="B22" s="17"/>
      <c r="C22" s="18" t="s">
        <v>4</v>
      </c>
      <c r="D22" s="17"/>
    </row>
    <row r="23" spans="1:9" ht="18.8" customHeight="1">
      <c r="A23" s="13" t="s">
        <v>7</v>
      </c>
      <c r="B23" s="3">
        <f>B25+B26+B27+B28+B29+B33+B38</f>
        <v>99.999999999999986</v>
      </c>
      <c r="C23" s="3">
        <f t="shared" ref="C23:D23" si="3">C25+C26+C27+C28+C29+C33+C38</f>
        <v>99.999999999999986</v>
      </c>
      <c r="D23" s="3">
        <f t="shared" si="3"/>
        <v>100.00000000000001</v>
      </c>
      <c r="G23" s="2"/>
      <c r="H23" s="2"/>
      <c r="I23" s="2"/>
    </row>
    <row r="24" spans="1:9" ht="4.55" customHeight="1">
      <c r="A24" s="13"/>
    </row>
    <row r="25" spans="1:9" ht="18.8" customHeight="1">
      <c r="A25" s="8" t="s">
        <v>8</v>
      </c>
      <c r="B25" s="2">
        <f>B8/$B$6*100</f>
        <v>2.7123472118337695</v>
      </c>
      <c r="C25" s="2">
        <f>C8/$C$6*100</f>
        <v>3.3400629272427906</v>
      </c>
      <c r="D25" s="2">
        <f>D8/$D$6*100</f>
        <v>1.9265209567555206</v>
      </c>
    </row>
    <row r="26" spans="1:9" ht="18.8" customHeight="1">
      <c r="A26" s="9" t="s">
        <v>9</v>
      </c>
      <c r="B26" s="2">
        <f t="shared" ref="B26:B38" si="4">B9/$B$6*100</f>
        <v>6.3410834929621878</v>
      </c>
      <c r="C26" s="2">
        <f t="shared" ref="C26:C38" si="5">C9/$C$6*100</f>
        <v>6.5364822534445537</v>
      </c>
      <c r="D26" s="2">
        <f t="shared" ref="D26:D38" si="6">D9/$D$6*100</f>
        <v>6.0964600867955783</v>
      </c>
    </row>
    <row r="27" spans="1:9" ht="18.8" customHeight="1">
      <c r="A27" s="10" t="s">
        <v>10</v>
      </c>
      <c r="B27" s="2">
        <f t="shared" si="4"/>
        <v>18.460824009134981</v>
      </c>
      <c r="C27" s="2">
        <f t="shared" si="5"/>
        <v>20.006130009916223</v>
      </c>
      <c r="D27" s="2">
        <f t="shared" si="6"/>
        <v>16.526282627209252</v>
      </c>
    </row>
    <row r="28" spans="1:9" ht="18.8" customHeight="1">
      <c r="A28" s="10" t="s">
        <v>11</v>
      </c>
      <c r="B28" s="2">
        <f t="shared" si="4"/>
        <v>22.122877996941497</v>
      </c>
      <c r="C28" s="2">
        <f t="shared" si="5"/>
        <v>25.388816916638078</v>
      </c>
      <c r="D28" s="2">
        <f t="shared" si="6"/>
        <v>18.034306550379664</v>
      </c>
    </row>
    <row r="29" spans="1:9" ht="18.8" customHeight="1">
      <c r="A29" s="9" t="s">
        <v>12</v>
      </c>
      <c r="B29" s="2">
        <f>SUM(B30:B32)</f>
        <v>22.958071003671506</v>
      </c>
      <c r="C29" s="2">
        <f t="shared" ref="C29:D29" si="7">SUM(C30:C32)</f>
        <v>24.700656028507279</v>
      </c>
      <c r="D29" s="2">
        <f t="shared" si="7"/>
        <v>20.776559484034234</v>
      </c>
    </row>
    <row r="30" spans="1:9" ht="18.8" customHeight="1">
      <c r="A30" s="10" t="s">
        <v>13</v>
      </c>
      <c r="B30" s="2">
        <f t="shared" si="4"/>
        <v>14.875791862080415</v>
      </c>
      <c r="C30" s="2">
        <f t="shared" si="5"/>
        <v>15.964850276845317</v>
      </c>
      <c r="D30" s="2">
        <f t="shared" si="6"/>
        <v>13.512418802225589</v>
      </c>
    </row>
    <row r="31" spans="1:9" ht="18.8" customHeight="1">
      <c r="A31" s="10" t="s">
        <v>14</v>
      </c>
      <c r="B31" s="2">
        <f t="shared" si="4"/>
        <v>8.0822791415910924</v>
      </c>
      <c r="C31" s="2">
        <f t="shared" si="5"/>
        <v>8.735805751661962</v>
      </c>
      <c r="D31" s="2">
        <f t="shared" si="6"/>
        <v>7.2641406818086454</v>
      </c>
    </row>
    <row r="32" spans="1:9" ht="18.8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8" customHeight="1">
      <c r="A33" s="9" t="s">
        <v>16</v>
      </c>
      <c r="B33" s="2">
        <f>SUM(B34:B36)</f>
        <v>26.498590796027898</v>
      </c>
      <c r="C33" s="2">
        <f t="shared" ref="C33:D33" si="8">SUM(C34:C36)</f>
        <v>19.261452391596116</v>
      </c>
      <c r="D33" s="2">
        <f t="shared" si="8"/>
        <v>35.558636976537905</v>
      </c>
    </row>
    <row r="34" spans="1:4" ht="18.8" customHeight="1">
      <c r="A34" s="11" t="s">
        <v>17</v>
      </c>
      <c r="B34" s="2">
        <f t="shared" si="4"/>
        <v>18.775868408497267</v>
      </c>
      <c r="C34" s="2">
        <f t="shared" si="5"/>
        <v>12.779115138313765</v>
      </c>
      <c r="D34" s="2">
        <f t="shared" si="6"/>
        <v>26.283098272681777</v>
      </c>
    </row>
    <row r="35" spans="1:4" ht="18.8" customHeight="1">
      <c r="A35" s="11" t="s">
        <v>18</v>
      </c>
      <c r="B35" s="2">
        <f t="shared" si="4"/>
        <v>5.2784255076203941</v>
      </c>
      <c r="C35" s="2">
        <f t="shared" si="5"/>
        <v>5.4556575139742503</v>
      </c>
      <c r="D35" s="2">
        <f t="shared" si="6"/>
        <v>5.0565518785010362</v>
      </c>
    </row>
    <row r="36" spans="1:4" ht="18.8" customHeight="1">
      <c r="A36" s="11" t="s">
        <v>19</v>
      </c>
      <c r="B36" s="2">
        <f t="shared" si="4"/>
        <v>2.4442968799102371</v>
      </c>
      <c r="C36" s="2">
        <f t="shared" si="5"/>
        <v>1.0266797393081013</v>
      </c>
      <c r="D36" s="2">
        <f t="shared" si="6"/>
        <v>4.2189868253550893</v>
      </c>
    </row>
    <row r="37" spans="1:4" ht="18.8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8" customHeight="1">
      <c r="A38" s="10" t="s">
        <v>21</v>
      </c>
      <c r="B38" s="2">
        <f t="shared" si="4"/>
        <v>0.9062054894281415</v>
      </c>
      <c r="C38" s="2">
        <f t="shared" si="5"/>
        <v>0.76639947265495045</v>
      </c>
      <c r="D38" s="2">
        <f t="shared" si="6"/>
        <v>1.0812333182878531</v>
      </c>
    </row>
    <row r="39" spans="1:4" ht="9.25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2017-10-11T03:25:44Z</dcterms:modified>
</cp:coreProperties>
</file>