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7995"/>
  </bookViews>
  <sheets>
    <sheet name="T-2.7" sheetId="1" r:id="rId1"/>
  </sheets>
  <definedNames>
    <definedName name="_xlnm.Print_Area" localSheetId="0">'T-2.7'!$A$1:$X$21</definedName>
  </definedNames>
  <calcPr calcId="125725"/>
</workbook>
</file>

<file path=xl/calcChain.xml><?xml version="1.0" encoding="utf-8"?>
<calcChain xmlns="http://schemas.openxmlformats.org/spreadsheetml/2006/main">
  <c r="Q17" i="1"/>
  <c r="N17"/>
  <c r="K17"/>
  <c r="Q16"/>
  <c r="K16"/>
  <c r="H16"/>
  <c r="E16"/>
  <c r="Q15"/>
  <c r="N15"/>
  <c r="K15"/>
  <c r="E15"/>
  <c r="Q14"/>
  <c r="N14"/>
  <c r="K14"/>
  <c r="H14"/>
  <c r="E14"/>
  <c r="Q13"/>
  <c r="N13"/>
  <c r="K13"/>
  <c r="E13"/>
  <c r="Q12"/>
  <c r="K12"/>
  <c r="E12"/>
  <c r="N11"/>
  <c r="K11"/>
  <c r="H11"/>
  <c r="E11"/>
  <c r="N10"/>
  <c r="K10"/>
  <c r="H10"/>
  <c r="E10"/>
  <c r="R9"/>
  <c r="P9"/>
  <c r="N9"/>
  <c r="M9"/>
  <c r="L9"/>
  <c r="K9"/>
  <c r="G9"/>
  <c r="F9"/>
  <c r="E9" s="1"/>
</calcChain>
</file>

<file path=xl/sharedStrings.xml><?xml version="1.0" encoding="utf-8"?>
<sst xmlns="http://schemas.openxmlformats.org/spreadsheetml/2006/main" count="70" uniqueCount="43">
  <si>
    <t>ตาราง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</si>
  <si>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2560 -2561</t>
  </si>
  <si>
    <t>Table</t>
  </si>
  <si>
    <t>Employed Persons Aged 15 Years and Over by Hours Worked per Week, Sex and Quarterly: 2017-2018</t>
  </si>
  <si>
    <t>ชั่วโมงทำงาน</t>
  </si>
  <si>
    <t>2560 (2017)</t>
  </si>
  <si>
    <t>2561 (2018)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</si>
  <si>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</si>
  <si>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</si>
  <si>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</si>
  <si>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</si>
  <si>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</si>
  <si>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</si>
  <si>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</si>
  <si>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</si>
  <si>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</si>
  <si>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</si>
  <si>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</si>
  <si>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</si>
  <si>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</si>
  <si>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</si>
  <si>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</si>
  <si>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</si>
  <si>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ไม่ได้ทำงาน</t>
  </si>
  <si>
    <t xml:space="preserve">  Not work</t>
  </si>
  <si>
    <t xml:space="preserve">  1  -  9  ชั่วโมง</t>
  </si>
  <si>
    <t xml:space="preserve">   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</si>
  <si>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</si>
  <si>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</si>
  <si>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</si>
  <si>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</si>
  <si>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</si>
  <si>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</si>
  <si>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</si>
  <si>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</si>
  <si>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</si>
  <si>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</si>
  <si>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</si>
  <si>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</si>
  <si>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>ที่มา:</t>
  </si>
  <si>
    <t xml:space="preserve"> การสำรวจภาวะการทำงานของประชากร พ.ศ. 2560 -2561 ระดับจังหวัด สำนักงานสถิติแห่งชาติ</t>
  </si>
  <si>
    <t>Source:</t>
  </si>
  <si>
    <t>The  Labour Force Survey:2017- 2018 ,  Provincial level,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</si>
</sst>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87" fontId="2" fillId="0" borderId="8" xfId="1" applyNumberFormat="1" applyFont="1" applyBorder="1"/>
    <xf numFmtId="187" fontId="2" fillId="0" borderId="12" xfId="1" applyNumberFormat="1" applyFont="1" applyBorder="1"/>
    <xf numFmtId="187" fontId="2" fillId="0" borderId="7" xfId="1" applyNumberFormat="1" applyFont="1" applyBorder="1"/>
    <xf numFmtId="187" fontId="2" fillId="0" borderId="0" xfId="1" applyNumberFormat="1" applyFont="1"/>
    <xf numFmtId="0" fontId="2" fillId="0" borderId="6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5" fillId="0" borderId="0" xfId="0" quotePrefix="1" applyFont="1" applyAlignment="1">
      <alignment horizontal="left"/>
    </xf>
    <xf numFmtId="0" fontId="5" fillId="0" borderId="0" xfId="0" applyFont="1"/>
    <xf numFmtId="187" fontId="5" fillId="0" borderId="8" xfId="1" applyNumberFormat="1" applyFont="1" applyBorder="1"/>
    <xf numFmtId="187" fontId="5" fillId="0" borderId="14" xfId="1" applyNumberFormat="1" applyFont="1" applyBorder="1"/>
    <xf numFmtId="187" fontId="5" fillId="0" borderId="7" xfId="1" applyNumberFormat="1" applyFont="1" applyBorder="1"/>
    <xf numFmtId="187" fontId="5" fillId="0" borderId="0" xfId="1" applyNumberFormat="1" applyFont="1"/>
    <xf numFmtId="0" fontId="5" fillId="0" borderId="8" xfId="0" applyFont="1" applyBorder="1"/>
    <xf numFmtId="0" fontId="5" fillId="0" borderId="0" xfId="0" applyFont="1" applyBorder="1"/>
    <xf numFmtId="0" fontId="5" fillId="0" borderId="8" xfId="0" quotePrefix="1" applyFont="1" applyBorder="1" applyAlignment="1">
      <alignment horizontal="left"/>
    </xf>
    <xf numFmtId="0" fontId="5" fillId="0" borderId="0" xfId="0" quotePrefix="1" applyFont="1" applyBorder="1"/>
    <xf numFmtId="0" fontId="5" fillId="0" borderId="0" xfId="0" quotePrefix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0" xfId="0" applyFont="1" applyBorder="1"/>
    <xf numFmtId="187" fontId="5" fillId="0" borderId="9" xfId="1" applyNumberFormat="1" applyFont="1" applyBorder="1"/>
    <xf numFmtId="187" fontId="5" fillId="0" borderId="13" xfId="1" applyNumberFormat="1" applyFont="1" applyBorder="1"/>
    <xf numFmtId="187" fontId="5" fillId="0" borderId="11" xfId="1" applyNumberFormat="1" applyFont="1" applyBorder="1"/>
    <xf numFmtId="187" fontId="5" fillId="0" borderId="10" xfId="1" applyNumberFormat="1" applyFont="1" applyBorder="1"/>
    <xf numFmtId="0" fontId="5" fillId="0" borderId="9" xfId="0" applyFont="1" applyBorder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171450</xdr:colOff>
      <xdr:row>13</xdr:row>
      <xdr:rowOff>171450</xdr:rowOff>
    </xdr:from>
    <xdr:to>
      <xdr:col>23</xdr:col>
      <xdr:colOff>247650</xdr:colOff>
      <xdr:row>20</xdr:row>
      <xdr:rowOff>171450</xdr:rowOff>
    </xdr:to>
    <xdr:grpSp>
      <xdr:nvGrpSpPr>
        <xdr:cNvPr id="2" name="Group 8"/>
        <xdr:cNvGrpSpPr/>
      </xdr:nvGrpSpPr>
      <xdr:grpSpPr>
        <a:xfrm>
          <a:off x="10296525" y="4191000"/>
          <a:ext cx="533400" cy="2085975"/>
          <a:chOff x="9391650" y="4191000"/>
          <a:chExt cx="533400" cy="2085975"/>
        </a:xfrm>
      </xdr:grpSpPr>
      <xdr:grpSp>
        <xdr:nvGrpSpPr>
          <xdr:cNvPr id="3" name="Group 5"/>
          <xdr:cNvGrpSpPr/>
        </xdr:nvGrpSpPr>
        <xdr:grpSpPr>
          <a:xfrm>
            <a:off x="9582150" y="5867400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25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91650" y="4191000"/>
            <a:ext cx="476250" cy="16369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showGridLines="0" tabSelected="1" workbookViewId="0">
      <selection activeCell="Q10" sqref="Q10"/>
    </sheetView>
  </sheetViews>
  <sheetFormatPr defaultRowHeight="18.75"/>
  <cols>
    <col min="1" max="1" width="1.7109375" style="7" customWidth="1"/>
    <col min="2" max="2" width="6.140625" style="7" customWidth="1"/>
    <col min="3" max="3" width="4.28515625" style="7" customWidth="1"/>
    <col min="4" max="4" width="3.42578125" style="7" customWidth="1"/>
    <col min="5" max="8" width="8.140625" style="7" customWidth="1"/>
    <col min="9" max="9" width="8.42578125" style="7" customWidth="1"/>
    <col min="10" max="10" width="8.140625" style="7" customWidth="1"/>
    <col min="11" max="11" width="8" style="7" customWidth="1"/>
    <col min="12" max="12" width="8.140625" style="7" customWidth="1"/>
    <col min="13" max="14" width="8.28515625" style="7" customWidth="1"/>
    <col min="15" max="15" width="8.140625" style="7" customWidth="1"/>
    <col min="16" max="17" width="8" style="7" customWidth="1"/>
    <col min="18" max="18" width="8.140625" style="7" customWidth="1"/>
    <col min="19" max="19" width="8.7109375" style="7" customWidth="1"/>
    <col min="20" max="20" width="12" style="7" customWidth="1"/>
    <col min="21" max="21" width="1.42578125" style="7" customWidth="1"/>
    <col min="22" max="22" width="4.5703125" style="7" customWidth="1"/>
    <col min="23" max="23" width="2.28515625" style="6" customWidth="1"/>
    <col min="24" max="24" width="4.140625" style="7" customWidth="1"/>
    <col min="25" max="16384" width="9.140625" style="7"/>
  </cols>
  <sheetData>
    <row r="1" spans="1:23" s="1" customFormat="1">
      <c r="B1" s="1" t="s">
        <v>0</v>
      </c>
      <c r="C1" s="2">
        <v>2.7</v>
      </c>
      <c r="D1" s="1" t="s">
        <v>1</v>
      </c>
      <c r="W1" s="3"/>
    </row>
    <row r="2" spans="1:23" s="4" customFormat="1">
      <c r="B2" s="1" t="s">
        <v>2</v>
      </c>
      <c r="C2" s="2">
        <v>2.7</v>
      </c>
      <c r="D2" s="1" t="s">
        <v>3</v>
      </c>
      <c r="E2" s="1"/>
      <c r="W2" s="5"/>
    </row>
    <row r="3" spans="1:23" ht="7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V3" s="8"/>
    </row>
    <row r="4" spans="1:23" ht="21.75" customHeight="1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1" t="s">
        <v>6</v>
      </c>
      <c r="R4" s="12"/>
      <c r="S4" s="13"/>
      <c r="T4" s="14" t="s">
        <v>7</v>
      </c>
      <c r="U4" s="9"/>
      <c r="V4" s="9"/>
    </row>
    <row r="5" spans="1:23" s="19" customFormat="1" ht="22.5" customHeight="1">
      <c r="A5" s="15"/>
      <c r="B5" s="15"/>
      <c r="C5" s="15"/>
      <c r="D5" s="16"/>
      <c r="E5" s="14" t="s">
        <v>8</v>
      </c>
      <c r="F5" s="9"/>
      <c r="G5" s="10"/>
      <c r="H5" s="14" t="s">
        <v>9</v>
      </c>
      <c r="I5" s="9"/>
      <c r="J5" s="10"/>
      <c r="K5" s="14" t="s">
        <v>10</v>
      </c>
      <c r="L5" s="9"/>
      <c r="M5" s="10"/>
      <c r="N5" s="14" t="s">
        <v>11</v>
      </c>
      <c r="O5" s="9"/>
      <c r="P5" s="10"/>
      <c r="Q5" s="14" t="s">
        <v>8</v>
      </c>
      <c r="R5" s="9"/>
      <c r="S5" s="10"/>
      <c r="T5" s="17"/>
      <c r="U5" s="15"/>
      <c r="V5" s="15"/>
      <c r="W5" s="18"/>
    </row>
    <row r="6" spans="1:23" s="19" customFormat="1" ht="21.75" customHeight="1">
      <c r="A6" s="15"/>
      <c r="B6" s="15"/>
      <c r="C6" s="15"/>
      <c r="D6" s="16"/>
      <c r="E6" s="20" t="s">
        <v>12</v>
      </c>
      <c r="F6" s="21"/>
      <c r="G6" s="22"/>
      <c r="H6" s="20" t="s">
        <v>13</v>
      </c>
      <c r="I6" s="21"/>
      <c r="J6" s="22"/>
      <c r="K6" s="20" t="s">
        <v>14</v>
      </c>
      <c r="L6" s="21"/>
      <c r="M6" s="22"/>
      <c r="N6" s="20" t="s">
        <v>15</v>
      </c>
      <c r="O6" s="21"/>
      <c r="P6" s="22"/>
      <c r="Q6" s="20" t="s">
        <v>12</v>
      </c>
      <c r="R6" s="21"/>
      <c r="S6" s="22"/>
      <c r="T6" s="17"/>
      <c r="U6" s="15"/>
      <c r="V6" s="15"/>
      <c r="W6" s="18"/>
    </row>
    <row r="7" spans="1:23" s="19" customFormat="1" ht="21.75" customHeight="1">
      <c r="A7" s="15"/>
      <c r="B7" s="15"/>
      <c r="C7" s="15"/>
      <c r="D7" s="16"/>
      <c r="E7" s="23" t="s">
        <v>16</v>
      </c>
      <c r="F7" s="24" t="s">
        <v>17</v>
      </c>
      <c r="G7" s="25" t="s">
        <v>18</v>
      </c>
      <c r="H7" s="26" t="s">
        <v>16</v>
      </c>
      <c r="I7" s="24" t="s">
        <v>17</v>
      </c>
      <c r="J7" s="25" t="s">
        <v>18</v>
      </c>
      <c r="K7" s="23" t="s">
        <v>16</v>
      </c>
      <c r="L7" s="24" t="s">
        <v>17</v>
      </c>
      <c r="M7" s="25" t="s">
        <v>18</v>
      </c>
      <c r="N7" s="23" t="s">
        <v>16</v>
      </c>
      <c r="O7" s="24" t="s">
        <v>17</v>
      </c>
      <c r="P7" s="25" t="s">
        <v>18</v>
      </c>
      <c r="Q7" s="23" t="s">
        <v>16</v>
      </c>
      <c r="R7" s="24" t="s">
        <v>17</v>
      </c>
      <c r="S7" s="25" t="s">
        <v>18</v>
      </c>
      <c r="T7" s="17"/>
      <c r="U7" s="15"/>
      <c r="V7" s="15"/>
      <c r="W7" s="18"/>
    </row>
    <row r="8" spans="1:23" s="19" customFormat="1" ht="21.75" customHeight="1">
      <c r="A8" s="21"/>
      <c r="B8" s="21"/>
      <c r="C8" s="21"/>
      <c r="D8" s="22"/>
      <c r="E8" s="27" t="s">
        <v>19</v>
      </c>
      <c r="F8" s="28" t="s">
        <v>20</v>
      </c>
      <c r="G8" s="29" t="s">
        <v>21</v>
      </c>
      <c r="H8" s="30" t="s">
        <v>19</v>
      </c>
      <c r="I8" s="28" t="s">
        <v>20</v>
      </c>
      <c r="J8" s="29" t="s">
        <v>21</v>
      </c>
      <c r="K8" s="27" t="s">
        <v>19</v>
      </c>
      <c r="L8" s="28" t="s">
        <v>20</v>
      </c>
      <c r="M8" s="29" t="s">
        <v>21</v>
      </c>
      <c r="N8" s="27" t="s">
        <v>19</v>
      </c>
      <c r="O8" s="28" t="s">
        <v>20</v>
      </c>
      <c r="P8" s="29" t="s">
        <v>21</v>
      </c>
      <c r="Q8" s="27" t="s">
        <v>19</v>
      </c>
      <c r="R8" s="28" t="s">
        <v>20</v>
      </c>
      <c r="S8" s="29" t="s">
        <v>21</v>
      </c>
      <c r="T8" s="20"/>
      <c r="U8" s="21"/>
      <c r="V8" s="21"/>
      <c r="W8" s="18"/>
    </row>
    <row r="9" spans="1:23" s="39" customFormat="1" ht="36" customHeight="1">
      <c r="A9" s="31" t="s">
        <v>22</v>
      </c>
      <c r="B9" s="31"/>
      <c r="C9" s="31"/>
      <c r="D9" s="32"/>
      <c r="E9" s="33">
        <f>SUM(F9:G9)</f>
        <v>294546</v>
      </c>
      <c r="F9" s="34">
        <f>SUM(F10:F17)</f>
        <v>154833</v>
      </c>
      <c r="G9" s="35">
        <f>SUM(G10:G17)</f>
        <v>139713</v>
      </c>
      <c r="H9" s="34">
        <v>301779</v>
      </c>
      <c r="I9" s="34">
        <v>158418</v>
      </c>
      <c r="J9" s="34">
        <v>143362</v>
      </c>
      <c r="K9" s="34">
        <f t="shared" ref="K9:N9" si="0">SUM(K10:K17)</f>
        <v>303446</v>
      </c>
      <c r="L9" s="34">
        <f t="shared" si="0"/>
        <v>159705</v>
      </c>
      <c r="M9" s="34">
        <f t="shared" si="0"/>
        <v>143741</v>
      </c>
      <c r="N9" s="34">
        <f t="shared" si="0"/>
        <v>285953</v>
      </c>
      <c r="O9" s="34">
        <v>151084</v>
      </c>
      <c r="P9" s="34">
        <f t="shared" ref="P9" si="1">SUM(P10:P17)</f>
        <v>134870</v>
      </c>
      <c r="Q9" s="34">
        <v>299140</v>
      </c>
      <c r="R9" s="34">
        <f t="shared" ref="R9" si="2">SUM(R10:R17)</f>
        <v>156460</v>
      </c>
      <c r="S9" s="36">
        <v>142680</v>
      </c>
      <c r="T9" s="37" t="s">
        <v>19</v>
      </c>
      <c r="U9" s="31"/>
      <c r="V9" s="31"/>
      <c r="W9" s="38"/>
    </row>
    <row r="10" spans="1:23" s="19" customFormat="1" ht="31.5" customHeight="1">
      <c r="A10" s="40" t="s">
        <v>23</v>
      </c>
      <c r="B10" s="41"/>
      <c r="C10" s="41"/>
      <c r="D10" s="41"/>
      <c r="E10" s="42">
        <f t="shared" ref="E10:E16" si="3">SUM(F10:G10)</f>
        <v>19344</v>
      </c>
      <c r="F10" s="43">
        <v>11799</v>
      </c>
      <c r="G10" s="44">
        <v>7545</v>
      </c>
      <c r="H10" s="45">
        <f>SUM(I10:J10)</f>
        <v>5504</v>
      </c>
      <c r="I10" s="43">
        <v>2795</v>
      </c>
      <c r="J10" s="45">
        <v>2709</v>
      </c>
      <c r="K10" s="43">
        <f>SUM(L10:M10)</f>
        <v>2299</v>
      </c>
      <c r="L10" s="45">
        <v>1366</v>
      </c>
      <c r="M10" s="43">
        <v>933</v>
      </c>
      <c r="N10" s="43">
        <f>SUM(O10:P10)</f>
        <v>25054</v>
      </c>
      <c r="O10" s="43">
        <v>14823</v>
      </c>
      <c r="P10" s="43">
        <v>10231</v>
      </c>
      <c r="Q10" s="45">
        <v>4130</v>
      </c>
      <c r="R10" s="43">
        <v>1443</v>
      </c>
      <c r="S10" s="45">
        <v>2686</v>
      </c>
      <c r="T10" s="46" t="s">
        <v>24</v>
      </c>
      <c r="U10" s="47"/>
      <c r="V10" s="41"/>
      <c r="W10" s="18"/>
    </row>
    <row r="11" spans="1:23" s="19" customFormat="1" ht="31.5" customHeight="1">
      <c r="A11" s="40" t="s">
        <v>25</v>
      </c>
      <c r="B11" s="41"/>
      <c r="C11" s="41"/>
      <c r="D11" s="41"/>
      <c r="E11" s="42">
        <f t="shared" si="3"/>
        <v>6668</v>
      </c>
      <c r="F11" s="43">
        <v>2775</v>
      </c>
      <c r="G11" s="44">
        <v>3893</v>
      </c>
      <c r="H11" s="45">
        <f t="shared" ref="H11:H16" si="4">SUM(I11:J11)</f>
        <v>7909</v>
      </c>
      <c r="I11" s="43">
        <v>3362</v>
      </c>
      <c r="J11" s="45">
        <v>4547</v>
      </c>
      <c r="K11" s="43">
        <f t="shared" ref="K11:K17" si="5">SUM(L11:M11)</f>
        <v>5097</v>
      </c>
      <c r="L11" s="45">
        <v>1781</v>
      </c>
      <c r="M11" s="43">
        <v>3316</v>
      </c>
      <c r="N11" s="43">
        <f t="shared" ref="N11:N17" si="6">SUM(O11:P11)</f>
        <v>3683</v>
      </c>
      <c r="O11" s="43">
        <v>1914</v>
      </c>
      <c r="P11" s="43">
        <v>1769</v>
      </c>
      <c r="Q11" s="45">
        <v>3469</v>
      </c>
      <c r="R11" s="43">
        <v>1625</v>
      </c>
      <c r="S11" s="45">
        <v>1843</v>
      </c>
      <c r="T11" s="48" t="s">
        <v>26</v>
      </c>
      <c r="U11" s="49"/>
      <c r="V11" s="41"/>
    </row>
    <row r="12" spans="1:23" s="19" customFormat="1" ht="31.5" customHeight="1">
      <c r="A12" s="40" t="s">
        <v>27</v>
      </c>
      <c r="B12" s="41"/>
      <c r="C12" s="41"/>
      <c r="D12" s="41"/>
      <c r="E12" s="42">
        <f t="shared" si="3"/>
        <v>15588</v>
      </c>
      <c r="F12" s="43">
        <v>7474</v>
      </c>
      <c r="G12" s="44">
        <v>8114</v>
      </c>
      <c r="H12" s="45">
        <v>18700</v>
      </c>
      <c r="I12" s="43">
        <v>8310</v>
      </c>
      <c r="J12" s="45">
        <v>10391</v>
      </c>
      <c r="K12" s="43">
        <f t="shared" si="5"/>
        <v>15870</v>
      </c>
      <c r="L12" s="45">
        <v>8549</v>
      </c>
      <c r="M12" s="43">
        <v>7321</v>
      </c>
      <c r="N12" s="43">
        <v>17856</v>
      </c>
      <c r="O12" s="43">
        <v>10074</v>
      </c>
      <c r="P12" s="43">
        <v>7781</v>
      </c>
      <c r="Q12" s="45">
        <f t="shared" ref="Q12:Q17" si="7">SUM(R12:S12)</f>
        <v>22011</v>
      </c>
      <c r="R12" s="43">
        <v>11515</v>
      </c>
      <c r="S12" s="45">
        <v>10496</v>
      </c>
      <c r="T12" s="48" t="s">
        <v>28</v>
      </c>
      <c r="U12" s="50"/>
      <c r="V12" s="50"/>
    </row>
    <row r="13" spans="1:23" s="19" customFormat="1" ht="31.5" customHeight="1">
      <c r="A13" s="40" t="s">
        <v>29</v>
      </c>
      <c r="B13" s="41"/>
      <c r="C13" s="41"/>
      <c r="D13" s="41"/>
      <c r="E13" s="42">
        <f t="shared" si="3"/>
        <v>39782</v>
      </c>
      <c r="F13" s="43">
        <v>22859</v>
      </c>
      <c r="G13" s="44">
        <v>16923</v>
      </c>
      <c r="H13" s="45">
        <v>46307</v>
      </c>
      <c r="I13" s="43">
        <v>24450</v>
      </c>
      <c r="J13" s="45">
        <v>21858</v>
      </c>
      <c r="K13" s="43">
        <f t="shared" si="5"/>
        <v>30922</v>
      </c>
      <c r="L13" s="45">
        <v>15634</v>
      </c>
      <c r="M13" s="43">
        <v>15288</v>
      </c>
      <c r="N13" s="43">
        <f t="shared" si="6"/>
        <v>43115</v>
      </c>
      <c r="O13" s="43">
        <v>21074</v>
      </c>
      <c r="P13" s="43">
        <v>22041</v>
      </c>
      <c r="Q13" s="45">
        <f t="shared" si="7"/>
        <v>37062</v>
      </c>
      <c r="R13" s="43">
        <v>19557</v>
      </c>
      <c r="S13" s="45">
        <v>17505</v>
      </c>
      <c r="T13" s="48" t="s">
        <v>30</v>
      </c>
      <c r="U13" s="50"/>
      <c r="V13" s="50"/>
    </row>
    <row r="14" spans="1:23" s="19" customFormat="1" ht="31.5" customHeight="1">
      <c r="A14" s="40" t="s">
        <v>31</v>
      </c>
      <c r="B14" s="41"/>
      <c r="C14" s="41"/>
      <c r="D14" s="41"/>
      <c r="E14" s="42">
        <f t="shared" si="3"/>
        <v>28437</v>
      </c>
      <c r="F14" s="43">
        <v>14607</v>
      </c>
      <c r="G14" s="44">
        <v>13830</v>
      </c>
      <c r="H14" s="45">
        <f t="shared" si="4"/>
        <v>24477</v>
      </c>
      <c r="I14" s="43">
        <v>11714</v>
      </c>
      <c r="J14" s="45">
        <v>12763</v>
      </c>
      <c r="K14" s="43">
        <f t="shared" si="5"/>
        <v>18176</v>
      </c>
      <c r="L14" s="45">
        <v>8133</v>
      </c>
      <c r="M14" s="43">
        <v>10043</v>
      </c>
      <c r="N14" s="43">
        <f t="shared" si="6"/>
        <v>23929</v>
      </c>
      <c r="O14" s="43">
        <v>13366</v>
      </c>
      <c r="P14" s="43">
        <v>10563</v>
      </c>
      <c r="Q14" s="45">
        <f t="shared" si="7"/>
        <v>25941</v>
      </c>
      <c r="R14" s="43">
        <v>14147</v>
      </c>
      <c r="S14" s="45">
        <v>11794</v>
      </c>
      <c r="T14" s="48" t="s">
        <v>32</v>
      </c>
      <c r="U14" s="50"/>
      <c r="V14" s="50"/>
    </row>
    <row r="15" spans="1:23" s="19" customFormat="1" ht="31.5" customHeight="1">
      <c r="A15" s="40" t="s">
        <v>33</v>
      </c>
      <c r="B15" s="41"/>
      <c r="C15" s="41"/>
      <c r="D15" s="41"/>
      <c r="E15" s="42">
        <f t="shared" si="3"/>
        <v>32166</v>
      </c>
      <c r="F15" s="43">
        <v>14624</v>
      </c>
      <c r="G15" s="44">
        <v>17542</v>
      </c>
      <c r="H15" s="45">
        <v>38554</v>
      </c>
      <c r="I15" s="43">
        <v>20511</v>
      </c>
      <c r="J15" s="45">
        <v>18044</v>
      </c>
      <c r="K15" s="43">
        <f t="shared" si="5"/>
        <v>44091</v>
      </c>
      <c r="L15" s="45">
        <v>22188</v>
      </c>
      <c r="M15" s="43">
        <v>21903</v>
      </c>
      <c r="N15" s="43">
        <f t="shared" si="6"/>
        <v>38709</v>
      </c>
      <c r="O15" s="43">
        <v>18707</v>
      </c>
      <c r="P15" s="43">
        <v>20002</v>
      </c>
      <c r="Q15" s="45">
        <f t="shared" si="7"/>
        <v>44240</v>
      </c>
      <c r="R15" s="43">
        <v>20126</v>
      </c>
      <c r="S15" s="45">
        <v>24114</v>
      </c>
      <c r="T15" s="48" t="s">
        <v>34</v>
      </c>
      <c r="U15" s="50"/>
      <c r="V15" s="50"/>
    </row>
    <row r="16" spans="1:23" s="19" customFormat="1" ht="31.5" customHeight="1">
      <c r="A16" s="40" t="s">
        <v>35</v>
      </c>
      <c r="B16" s="41"/>
      <c r="C16" s="41"/>
      <c r="D16" s="41"/>
      <c r="E16" s="42">
        <f t="shared" si="3"/>
        <v>80000</v>
      </c>
      <c r="F16" s="43">
        <v>42351</v>
      </c>
      <c r="G16" s="44">
        <v>37649</v>
      </c>
      <c r="H16" s="45">
        <f t="shared" si="4"/>
        <v>83083</v>
      </c>
      <c r="I16" s="43">
        <v>44554</v>
      </c>
      <c r="J16" s="45">
        <v>38529</v>
      </c>
      <c r="K16" s="43">
        <f t="shared" si="5"/>
        <v>93031</v>
      </c>
      <c r="L16" s="45">
        <v>48905</v>
      </c>
      <c r="M16" s="43">
        <v>44126</v>
      </c>
      <c r="N16" s="43">
        <v>73636</v>
      </c>
      <c r="O16" s="43">
        <v>40659</v>
      </c>
      <c r="P16" s="43">
        <v>32978</v>
      </c>
      <c r="Q16" s="45">
        <f t="shared" si="7"/>
        <v>87407</v>
      </c>
      <c r="R16" s="43">
        <v>47125</v>
      </c>
      <c r="S16" s="45">
        <v>40282</v>
      </c>
      <c r="T16" s="48" t="s">
        <v>36</v>
      </c>
      <c r="U16" s="50"/>
      <c r="V16" s="50"/>
    </row>
    <row r="17" spans="1:23" s="19" customFormat="1" ht="31.5" customHeight="1">
      <c r="A17" s="51" t="s">
        <v>37</v>
      </c>
      <c r="B17" s="41"/>
      <c r="C17" s="41"/>
      <c r="D17" s="41"/>
      <c r="E17" s="42">
        <v>72560</v>
      </c>
      <c r="F17" s="43">
        <v>38344</v>
      </c>
      <c r="G17" s="44">
        <v>34217</v>
      </c>
      <c r="H17" s="45">
        <v>77244</v>
      </c>
      <c r="I17" s="43">
        <v>42723</v>
      </c>
      <c r="J17" s="45">
        <v>34522</v>
      </c>
      <c r="K17" s="43">
        <f t="shared" si="5"/>
        <v>93960</v>
      </c>
      <c r="L17" s="45">
        <v>53149</v>
      </c>
      <c r="M17" s="43">
        <v>40811</v>
      </c>
      <c r="N17" s="43">
        <f t="shared" si="6"/>
        <v>59971</v>
      </c>
      <c r="O17" s="43">
        <v>30466</v>
      </c>
      <c r="P17" s="43">
        <v>29505</v>
      </c>
      <c r="Q17" s="45">
        <f t="shared" si="7"/>
        <v>74881</v>
      </c>
      <c r="R17" s="43">
        <v>40922</v>
      </c>
      <c r="S17" s="45">
        <v>33959</v>
      </c>
      <c r="T17" s="52" t="s">
        <v>38</v>
      </c>
      <c r="U17" s="49"/>
      <c r="V17" s="41"/>
    </row>
    <row r="18" spans="1:23" s="19" customFormat="1" ht="16.5" customHeight="1">
      <c r="A18" s="53"/>
      <c r="B18" s="53"/>
      <c r="C18" s="53"/>
      <c r="D18" s="53"/>
      <c r="E18" s="54"/>
      <c r="F18" s="55"/>
      <c r="G18" s="56"/>
      <c r="H18" s="57"/>
      <c r="I18" s="55"/>
      <c r="J18" s="57"/>
      <c r="K18" s="55"/>
      <c r="L18" s="57"/>
      <c r="M18" s="55"/>
      <c r="N18" s="55"/>
      <c r="O18" s="55"/>
      <c r="P18" s="55"/>
      <c r="Q18" s="57"/>
      <c r="R18" s="55"/>
      <c r="S18" s="57"/>
      <c r="T18" s="58"/>
      <c r="U18" s="53"/>
      <c r="V18" s="53"/>
      <c r="W18" s="18"/>
    </row>
    <row r="19" spans="1:23" s="19" customFormat="1" ht="4.5" customHeigh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7"/>
      <c r="T19" s="47"/>
      <c r="U19" s="47"/>
      <c r="V19" s="41"/>
      <c r="W19" s="18"/>
    </row>
    <row r="20" spans="1:23" s="19" customFormat="1" ht="17.25">
      <c r="A20" s="41"/>
      <c r="B20" s="59" t="s">
        <v>39</v>
      </c>
      <c r="C20" s="51" t="s">
        <v>40</v>
      </c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</row>
    <row r="21" spans="1:23" s="19" customFormat="1" ht="17.25">
      <c r="A21" s="41"/>
      <c r="B21" s="59" t="s">
        <v>41</v>
      </c>
      <c r="C21" s="60" t="s">
        <v>42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</row>
    <row r="22" spans="1:23" s="19" customFormat="1" ht="15.75">
      <c r="W22" s="18"/>
    </row>
    <row r="23" spans="1:23" s="19" customFormat="1" ht="15.75">
      <c r="W23" s="18"/>
    </row>
    <row r="24" spans="1:23" s="19" customFormat="1" ht="15.75">
      <c r="W24" s="18"/>
    </row>
  </sheetData>
  <mergeCells count="21">
    <mergeCell ref="U12:V12"/>
    <mergeCell ref="U13:V13"/>
    <mergeCell ref="U14:V14"/>
    <mergeCell ref="U15:V15"/>
    <mergeCell ref="U16:V16"/>
    <mergeCell ref="H6:J6"/>
    <mergeCell ref="K6:M6"/>
    <mergeCell ref="N6:P6"/>
    <mergeCell ref="Q6:S6"/>
    <mergeCell ref="A9:D9"/>
    <mergeCell ref="T9:V9"/>
    <mergeCell ref="A4:D8"/>
    <mergeCell ref="E4:P4"/>
    <mergeCell ref="Q4:S4"/>
    <mergeCell ref="T4:V8"/>
    <mergeCell ref="E5:G5"/>
    <mergeCell ref="H5:J5"/>
    <mergeCell ref="K5:M5"/>
    <mergeCell ref="N5:P5"/>
    <mergeCell ref="Q5:S5"/>
    <mergeCell ref="E6:G6"/>
  </mergeCells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2018-08-23T02:04:16Z</dcterms:created>
  <dcterms:modified xsi:type="dcterms:W3CDTF">2018-08-23T02:04:29Z</dcterms:modified>
</cp:coreProperties>
</file>