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C12" i="7"/>
  <c r="D12"/>
  <c r="B12"/>
  <c r="C16"/>
  <c r="D16"/>
  <c r="B16"/>
  <c r="C26" l="1"/>
  <c r="D26"/>
  <c r="B26"/>
  <c r="B25" l="1"/>
  <c r="B34"/>
  <c r="B27"/>
  <c r="C36"/>
  <c r="C30"/>
  <c r="B36"/>
  <c r="B30"/>
  <c r="C25"/>
  <c r="C34"/>
  <c r="C27"/>
  <c r="D27"/>
  <c r="D25"/>
  <c r="D36"/>
  <c r="D34"/>
  <c r="D30"/>
  <c r="B38"/>
  <c r="B35"/>
  <c r="B31"/>
  <c r="B28"/>
  <c r="C38"/>
  <c r="C35"/>
  <c r="C31"/>
  <c r="C28"/>
  <c r="D38"/>
  <c r="D35"/>
  <c r="D31"/>
  <c r="D28"/>
  <c r="B29" l="1"/>
  <c r="C29"/>
  <c r="D29"/>
  <c r="C33"/>
  <c r="D33"/>
  <c r="B33"/>
  <c r="D23" l="1"/>
  <c r="C23"/>
  <c r="B23"/>
</calcChain>
</file>

<file path=xl/sharedStrings.xml><?xml version="1.0" encoding="utf-8"?>
<sst xmlns="http://schemas.openxmlformats.org/spreadsheetml/2006/main" count="50" uniqueCount="26">
  <si>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</si>
  <si>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</si>
  <si>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</si>
  <si>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</si>
  <si>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</si>
  <si>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</si>
  <si>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</si>
  <si>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</si>
  <si>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</si>
  <si>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</si>
  <si>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</si>
  <si>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</si>
  <si>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</si>
  <si>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</si>
  <si>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</si>
  <si>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</si>
  <si>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</si>
  <si>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</si>
  <si>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</si>
  <si>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</si>
  <si>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</si>
  <si>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</si>
  <si>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</si>
  <si>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</si>
  <si>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</si>
  <si>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1 พ.ศ. 2560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</si>
</sst>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.0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1" fillId="0" borderId="0" xfId="0" applyNumberFormat="1" applyFont="1" applyFill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39"/>
  <sheetViews>
    <sheetView tabSelected="1" workbookViewId="0">
      <selection activeCell="F25" sqref="F25"/>
    </sheetView>
  </sheetViews>
  <sheetFormatPr defaultColWidth="9.140625" defaultRowHeight="21"/>
  <cols>
    <col min="1" max="1" width="37" style="1" customWidth="1"/>
    <col min="2" max="4" width="16.7109375" style="1" customWidth="1"/>
    <col min="5" max="16384" width="9.140625" style="1"/>
  </cols>
  <sheetData>
    <row r="1" spans="1:9">
      <c r="A1" s="6" t="s">
        <v>24</v>
      </c>
      <c r="B1" s="9"/>
      <c r="C1" s="9"/>
      <c r="D1" s="9"/>
    </row>
    <row r="2" spans="1:9">
      <c r="A2" s="6" t="s">
        <v>25</v>
      </c>
      <c r="B2" s="9"/>
      <c r="C2" s="9"/>
      <c r="D2" s="9"/>
    </row>
    <row r="3" spans="1:9" ht="6" customHeight="1"/>
    <row r="4" spans="1:9">
      <c r="A4" s="7" t="s">
        <v>6</v>
      </c>
      <c r="B4" s="5" t="s">
        <v>0</v>
      </c>
      <c r="C4" s="5" t="s">
        <v>1</v>
      </c>
      <c r="D4" s="5" t="s">
        <v>2</v>
      </c>
    </row>
    <row r="5" spans="1:9" ht="18.75" customHeight="1">
      <c r="B5" s="15"/>
      <c r="C5" s="16" t="s">
        <v>3</v>
      </c>
      <c r="D5" s="15"/>
    </row>
    <row r="6" spans="1:9" ht="18.75" customHeight="1">
      <c r="A6" s="13" t="s">
        <v>7</v>
      </c>
      <c r="B6" s="21">
        <v>313865</v>
      </c>
      <c r="C6" s="21">
        <v>175159</v>
      </c>
      <c r="D6" s="21">
        <v>138706</v>
      </c>
      <c r="G6" s="14"/>
      <c r="H6" s="14"/>
      <c r="I6" s="14"/>
    </row>
    <row r="7" spans="1:9" ht="12" customHeight="1"/>
    <row r="8" spans="1:9" ht="18.75" customHeight="1">
      <c r="A8" s="8" t="s">
        <v>8</v>
      </c>
      <c r="B8" s="20">
        <v>5646</v>
      </c>
      <c r="C8" s="20">
        <v>3432</v>
      </c>
      <c r="D8" s="20">
        <v>2214</v>
      </c>
      <c r="F8" s="14"/>
      <c r="G8" s="22"/>
      <c r="H8" s="22"/>
      <c r="I8" s="22"/>
    </row>
    <row r="9" spans="1:9" ht="18.75" customHeight="1">
      <c r="A9" s="9" t="s">
        <v>9</v>
      </c>
      <c r="B9" s="20">
        <v>21511</v>
      </c>
      <c r="C9" s="20">
        <v>13368</v>
      </c>
      <c r="D9" s="20">
        <v>8143</v>
      </c>
      <c r="G9" s="22"/>
      <c r="H9" s="22"/>
      <c r="I9" s="22"/>
    </row>
    <row r="10" spans="1:9" ht="18.75" customHeight="1">
      <c r="A10" s="10" t="s">
        <v>10</v>
      </c>
      <c r="B10" s="20">
        <v>57093</v>
      </c>
      <c r="C10" s="20">
        <v>35122</v>
      </c>
      <c r="D10" s="20">
        <v>21971</v>
      </c>
      <c r="G10" s="22"/>
      <c r="H10" s="22"/>
      <c r="I10" s="22"/>
    </row>
    <row r="11" spans="1:9" ht="18.75" customHeight="1">
      <c r="A11" s="10" t="s">
        <v>11</v>
      </c>
      <c r="B11" s="20">
        <v>62238</v>
      </c>
      <c r="C11" s="20">
        <v>34743</v>
      </c>
      <c r="D11" s="20">
        <v>27495</v>
      </c>
      <c r="F11" s="14"/>
      <c r="G11" s="22"/>
      <c r="H11" s="22"/>
      <c r="I11" s="22"/>
    </row>
    <row r="12" spans="1:9" ht="18.75" customHeight="1">
      <c r="A12" s="9" t="s">
        <v>12</v>
      </c>
      <c r="B12" s="19">
        <f>SUM(B13:B14)</f>
        <v>73042</v>
      </c>
      <c r="C12" s="19">
        <f t="shared" ref="C12:D12" si="0">SUM(C13:C14)</f>
        <v>43363</v>
      </c>
      <c r="D12" s="19">
        <f t="shared" si="0"/>
        <v>29679</v>
      </c>
      <c r="G12" s="22"/>
      <c r="H12" s="22"/>
      <c r="I12" s="22"/>
    </row>
    <row r="13" spans="1:9" ht="18.75" customHeight="1">
      <c r="A13" s="10" t="s">
        <v>13</v>
      </c>
      <c r="B13" s="20">
        <v>49113</v>
      </c>
      <c r="C13" s="20">
        <v>29223</v>
      </c>
      <c r="D13" s="20">
        <v>19890</v>
      </c>
      <c r="G13" s="22"/>
      <c r="H13" s="22"/>
      <c r="I13" s="22"/>
    </row>
    <row r="14" spans="1:9" ht="18.75" customHeight="1">
      <c r="A14" s="10" t="s">
        <v>14</v>
      </c>
      <c r="B14" s="20">
        <v>23929</v>
      </c>
      <c r="C14" s="20">
        <v>14140</v>
      </c>
      <c r="D14" s="20">
        <v>9789</v>
      </c>
      <c r="G14" s="22"/>
      <c r="H14" s="22"/>
      <c r="I14" s="22"/>
    </row>
    <row r="15" spans="1:9" ht="18.75" customHeight="1">
      <c r="A15" s="11" t="s">
        <v>15</v>
      </c>
      <c r="B15" s="20" t="s">
        <v>5</v>
      </c>
      <c r="C15" s="20" t="s">
        <v>5</v>
      </c>
      <c r="D15" s="20" t="s">
        <v>5</v>
      </c>
      <c r="G15" s="22"/>
      <c r="H15" s="22"/>
      <c r="I15" s="22"/>
    </row>
    <row r="16" spans="1:9" ht="18.75" customHeight="1">
      <c r="A16" s="9" t="s">
        <v>16</v>
      </c>
      <c r="B16" s="19">
        <f>SUM(B17:B19)</f>
        <v>87701</v>
      </c>
      <c r="C16" s="19">
        <f t="shared" ref="C16:D16" si="1">SUM(C17:C19)</f>
        <v>41271</v>
      </c>
      <c r="D16" s="19">
        <f t="shared" si="1"/>
        <v>46430</v>
      </c>
      <c r="G16" s="22"/>
      <c r="H16" s="22"/>
      <c r="I16" s="22"/>
    </row>
    <row r="17" spans="1:9" ht="18.75" customHeight="1">
      <c r="A17" s="11" t="s">
        <v>17</v>
      </c>
      <c r="B17" s="20">
        <v>62637</v>
      </c>
      <c r="C17" s="20">
        <v>27743</v>
      </c>
      <c r="D17" s="20">
        <v>34894</v>
      </c>
      <c r="G17" s="22"/>
      <c r="H17" s="22"/>
      <c r="I17" s="22"/>
    </row>
    <row r="18" spans="1:9" ht="18.75" customHeight="1">
      <c r="A18" s="11" t="s">
        <v>18</v>
      </c>
      <c r="B18" s="20">
        <v>19658</v>
      </c>
      <c r="C18" s="20">
        <v>11740</v>
      </c>
      <c r="D18" s="20">
        <v>7918</v>
      </c>
      <c r="G18" s="22"/>
      <c r="H18" s="22"/>
      <c r="I18" s="22"/>
    </row>
    <row r="19" spans="1:9" ht="18.75" customHeight="1">
      <c r="A19" s="11" t="s">
        <v>19</v>
      </c>
      <c r="B19" s="20">
        <v>5406</v>
      </c>
      <c r="C19" s="20">
        <v>1788</v>
      </c>
      <c r="D19" s="20">
        <v>3618</v>
      </c>
      <c r="G19" s="22"/>
      <c r="H19" s="22"/>
      <c r="I19" s="22"/>
    </row>
    <row r="20" spans="1:9" ht="18.75" customHeight="1">
      <c r="A20" s="10" t="s">
        <v>20</v>
      </c>
      <c r="B20" s="20" t="s">
        <v>5</v>
      </c>
      <c r="C20" s="20" t="s">
        <v>5</v>
      </c>
      <c r="D20" s="20" t="s">
        <v>22</v>
      </c>
      <c r="G20" s="22"/>
      <c r="H20" s="22"/>
      <c r="I20" s="22"/>
    </row>
    <row r="21" spans="1:9" ht="18.75" customHeight="1">
      <c r="A21" s="10" t="s">
        <v>21</v>
      </c>
      <c r="B21" s="20">
        <v>6633</v>
      </c>
      <c r="C21" s="20">
        <v>3858</v>
      </c>
      <c r="D21" s="20">
        <v>2775</v>
      </c>
      <c r="G21" s="22"/>
      <c r="H21" s="22"/>
      <c r="I21" s="22"/>
    </row>
    <row r="22" spans="1:9" ht="18.75" customHeight="1">
      <c r="B22" s="17"/>
      <c r="C22" s="18" t="s">
        <v>4</v>
      </c>
      <c r="D22" s="17"/>
    </row>
    <row r="23" spans="1:9" ht="18.75" customHeight="1">
      <c r="A23" s="13" t="s">
        <v>7</v>
      </c>
      <c r="B23" s="3">
        <f>B25+B26+B27+B28+B29+B33+B38</f>
        <v>99.999681391681136</v>
      </c>
      <c r="C23" s="3">
        <f t="shared" ref="C23:D23" si="2">C25+C26+C27+C28+C29+C33+C38</f>
        <v>99.998858180281914</v>
      </c>
      <c r="D23" s="3">
        <f t="shared" si="2"/>
        <v>100.0007209493461</v>
      </c>
      <c r="G23" s="2"/>
      <c r="H23" s="2"/>
      <c r="I23" s="2"/>
    </row>
    <row r="24" spans="1:9" ht="4.5" customHeight="1">
      <c r="A24" s="13"/>
    </row>
    <row r="25" spans="1:9" ht="18.75" customHeight="1">
      <c r="A25" s="8" t="s">
        <v>8</v>
      </c>
      <c r="B25" s="2">
        <f>B8/$B$6*100</f>
        <v>1.7988625683016581</v>
      </c>
      <c r="C25" s="2">
        <f>C8/$C$6*100</f>
        <v>1.9593626362333652</v>
      </c>
      <c r="D25" s="2">
        <f>D8/$D$6*100</f>
        <v>1.5961818522630602</v>
      </c>
    </row>
    <row r="26" spans="1:9" ht="18.75" customHeight="1">
      <c r="A26" s="9" t="s">
        <v>9</v>
      </c>
      <c r="B26" s="2">
        <f t="shared" ref="B26:B38" si="3">B9/$B$6*100</f>
        <v>6.8535835470664139</v>
      </c>
      <c r="C26" s="2">
        <f t="shared" ref="C26:C38" si="4">C9/$C$6*100</f>
        <v>7.6319229956782131</v>
      </c>
      <c r="D26" s="2">
        <f t="shared" ref="D26:D38" si="5">D9/$D$6*100</f>
        <v>5.8706905252836936</v>
      </c>
    </row>
    <row r="27" spans="1:9" ht="18.75" customHeight="1">
      <c r="A27" s="10" t="s">
        <v>10</v>
      </c>
      <c r="B27" s="2">
        <f t="shared" si="3"/>
        <v>18.190304748856992</v>
      </c>
      <c r="C27" s="2">
        <f t="shared" si="4"/>
        <v>20.051496069285619</v>
      </c>
      <c r="D27" s="2">
        <f t="shared" si="5"/>
        <v>15.839978083139878</v>
      </c>
    </row>
    <row r="28" spans="1:9" ht="18.75" customHeight="1">
      <c r="A28" s="10" t="s">
        <v>11</v>
      </c>
      <c r="B28" s="2">
        <f t="shared" si="3"/>
        <v>19.829544549408183</v>
      </c>
      <c r="C28" s="2">
        <f t="shared" si="4"/>
        <v>19.835121232708566</v>
      </c>
      <c r="D28" s="2">
        <f t="shared" si="5"/>
        <v>19.822502270990441</v>
      </c>
    </row>
    <row r="29" spans="1:9" ht="18.75" customHeight="1">
      <c r="A29" s="9" t="s">
        <v>12</v>
      </c>
      <c r="B29" s="2">
        <f>SUM(B30:B32)</f>
        <v>23.271788826406258</v>
      </c>
      <c r="C29" s="2">
        <f t="shared" ref="C29:D29" si="6">SUM(C30:C32)</f>
        <v>24.756364217653676</v>
      </c>
      <c r="D29" s="2">
        <f t="shared" si="6"/>
        <v>21.397055642870534</v>
      </c>
    </row>
    <row r="30" spans="1:9" ht="18.75" customHeight="1">
      <c r="A30" s="10" t="s">
        <v>13</v>
      </c>
      <c r="B30" s="2">
        <f t="shared" si="3"/>
        <v>15.647810364328613</v>
      </c>
      <c r="C30" s="2">
        <f t="shared" si="4"/>
        <v>16.683698810794763</v>
      </c>
      <c r="D30" s="2">
        <f t="shared" si="5"/>
        <v>14.339682493907979</v>
      </c>
    </row>
    <row r="31" spans="1:9" ht="18.75" customHeight="1">
      <c r="A31" s="10" t="s">
        <v>14</v>
      </c>
      <c r="B31" s="2">
        <f t="shared" si="3"/>
        <v>7.6239784620776447</v>
      </c>
      <c r="C31" s="2">
        <f t="shared" si="4"/>
        <v>8.0726654068589117</v>
      </c>
      <c r="D31" s="2">
        <f t="shared" si="5"/>
        <v>7.0573731489625535</v>
      </c>
    </row>
    <row r="32" spans="1:9" ht="18.75" customHeight="1">
      <c r="A32" s="11" t="s">
        <v>23</v>
      </c>
      <c r="B32" s="4" t="s">
        <v>5</v>
      </c>
      <c r="C32" s="4" t="s">
        <v>5</v>
      </c>
      <c r="D32" s="4" t="s">
        <v>5</v>
      </c>
    </row>
    <row r="33" spans="1:4" ht="18.75" customHeight="1">
      <c r="A33" s="9" t="s">
        <v>16</v>
      </c>
      <c r="B33" s="2">
        <f>SUM(B34:B36)</f>
        <v>27.94226817262199</v>
      </c>
      <c r="C33" s="2">
        <f t="shared" ref="C33:D33" si="7">SUM(C34:C36)</f>
        <v>23.562020792537069</v>
      </c>
      <c r="D33" s="2">
        <f t="shared" si="7"/>
        <v>33.473678139373931</v>
      </c>
    </row>
    <row r="34" spans="1:4" ht="18.75" customHeight="1">
      <c r="A34" s="11" t="s">
        <v>17</v>
      </c>
      <c r="B34" s="2">
        <f t="shared" si="3"/>
        <v>19.956669268634606</v>
      </c>
      <c r="C34" s="2">
        <f t="shared" si="4"/>
        <v>15.838752219412077</v>
      </c>
      <c r="D34" s="2">
        <f t="shared" si="5"/>
        <v>25.156806482776524</v>
      </c>
    </row>
    <row r="35" spans="1:4" ht="18.75" customHeight="1">
      <c r="A35" s="11" t="s">
        <v>18</v>
      </c>
      <c r="B35" s="2">
        <f t="shared" si="3"/>
        <v>6.2632023322128942</v>
      </c>
      <c r="C35" s="2">
        <f t="shared" si="4"/>
        <v>6.7024817451572574</v>
      </c>
      <c r="D35" s="2">
        <f t="shared" si="5"/>
        <v>5.7084769224114309</v>
      </c>
    </row>
    <row r="36" spans="1:4" ht="18.75" customHeight="1">
      <c r="A36" s="11" t="s">
        <v>19</v>
      </c>
      <c r="B36" s="2">
        <f t="shared" si="3"/>
        <v>1.7223965717744889</v>
      </c>
      <c r="C36" s="2">
        <f t="shared" si="4"/>
        <v>1.0207868279677321</v>
      </c>
      <c r="D36" s="2">
        <f t="shared" si="5"/>
        <v>2.6083947341859761</v>
      </c>
    </row>
    <row r="37" spans="1:4" ht="18.75" customHeight="1">
      <c r="A37" s="10" t="s">
        <v>20</v>
      </c>
      <c r="B37" s="4" t="s">
        <v>5</v>
      </c>
      <c r="C37" s="4" t="s">
        <v>5</v>
      </c>
      <c r="D37" s="4" t="s">
        <v>5</v>
      </c>
    </row>
    <row r="38" spans="1:4" ht="18.75" customHeight="1">
      <c r="A38" s="10" t="s">
        <v>21</v>
      </c>
      <c r="B38" s="2">
        <f t="shared" si="3"/>
        <v>2.1133289790196423</v>
      </c>
      <c r="C38" s="2">
        <f t="shared" si="4"/>
        <v>2.2025702361854087</v>
      </c>
      <c r="D38" s="2">
        <f t="shared" si="5"/>
        <v>2.0006344354245669</v>
      </c>
    </row>
    <row r="39" spans="1:4" ht="9.1999999999999993" customHeight="1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2017-07-11T03:21:15Z</dcterms:modified>
</cp:coreProperties>
</file>