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" yWindow="-12" windowWidth="5076" windowHeight="6516"/>
    <workbookView xWindow="5772" yWindow="-24" windowWidth="5112" windowHeight="6384" firstSheet="1" activeTab="5"/>
  </bookViews>
  <sheets>
    <sheet name="T-2.2" sheetId="20" r:id="rId1"/>
    <sheet name="T-2.3" sheetId="21" r:id="rId2"/>
    <sheet name="T-2.4" sheetId="22" r:id="rId3"/>
    <sheet name="T-2.5" sheetId="23" r:id="rId4"/>
    <sheet name="T-2.6" sheetId="24" r:id="rId5"/>
    <sheet name="T-2.7" sheetId="25" r:id="rId6"/>
    <sheet name="T-2.8" sheetId="26" r:id="rId7"/>
    <sheet name="Sheet1" sheetId="28" r:id="rId8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20"/>
  <c r="F26"/>
  <c r="F27"/>
  <c r="F28"/>
</calcChain>
</file>

<file path=xl/sharedStrings.xml><?xml version="1.0" encoding="utf-8"?>
<sst xmlns="http://schemas.openxmlformats.org/spreadsheetml/2006/main" count="661" uniqueCount="254">
  <si>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</si>
  <si>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</si>
  <si>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</si>
  <si>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</si>
  <si>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</si>
  <si>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</si>
  <si>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</si>
  <si>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</si>
  <si>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</si>
  <si>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</si>
  <si>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</si>
  <si>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</si>
  <si>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</si>
  <si>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</si>
  <si>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</si>
  <si>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</si>
  <si>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</si>
  <si>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</si>
  <si>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</si>
  <si>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</si>
  <si>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</si>
  <si>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</si>
  <si>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</si>
  <si>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</si>
  <si>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</si>
  <si>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</si>
  <si>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</si>
  <si>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</si>
  <si>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</si>
  <si>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</si>
  <si>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</si>
  <si>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</si>
  <si>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</si>
  <si>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</si>
  <si>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</si>
  <si>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</si>
  <si>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</si>
  <si>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</si>
  <si>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</si>
  <si>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</si>
  <si>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</si>
  <si>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</si>
  <si>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</si>
  <si>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</si>
  <si>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</si>
  <si>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</si>
  <si>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</si>
  <si>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</si>
  <si>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</si>
  <si>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</si>
  <si>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</si>
  <si>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</si>
  <si>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</si>
  <si>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</si>
  <si>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</si>
  <si>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</si>
  <si>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</si>
  <si>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</si>
  <si>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</si>
  <si>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</si>
  <si>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</si>
  <si>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</si>
  <si>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</si>
  <si>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</si>
  <si>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</si>
  <si>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</si>
  <si>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</si>
  <si>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</si>
  <si>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</si>
  <si>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</si>
  <si>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</si>
  <si>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</si>
  <si>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</si>
  <si>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</si>
  <si>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</si>
  <si>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</si>
  <si>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</si>
  <si>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</si>
  <si>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</si>
  <si>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</si>
  <si>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</si>
  <si>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</si>
  <si>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</si>
  <si>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</si>
  <si>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</si>
  <si>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</si>
  <si>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</si>
  <si>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</si>
  <si>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</si>
  <si>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</si>
  <si>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</si>
  <si>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</si>
  <si>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</si>
  <si>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</si>
  <si>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</si>
  <si>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</si>
  <si>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</si>
  <si>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</si>
  <si>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</si>
  <si>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</si>
  <si>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</si>
  <si>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</si>
  <si>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</si>
  <si>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</si>
  <si>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</si>
  <si>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</si>
  <si>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</si>
  <si>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</si>
  <si>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</si>
  <si>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</si>
  <si>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</si>
  <si>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</si>
  <si>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</si>
  <si>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</si>
  <si>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</si>
  <si>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</si>
  <si>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</si>
  <si>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</si>
  <si>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</si>
  <si>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</si>
  <si>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</si>
  <si>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</si>
  <si>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</si>
  <si>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</si>
  <si>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</si>
  <si>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</si>
  <si>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</si>
  <si>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</si>
  <si>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</si>
  <si>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</si>
  <si>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</si>
  <si>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</si>
  <si>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</si>
  <si>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</si>
  <si>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</si>
  <si>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</si>
  <si>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</si>
  <si>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</si>
  <si>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</si>
  <si>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</si>
  <si>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</si>
  <si>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</si>
  <si>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</si>
  <si>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</si>
  <si>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</si>
  <si>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</si>
  <si>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</si>
  <si>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</si>
  <si>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</si>
  <si>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</si>
  <si>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</si>
  <si>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</si>
  <si>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</si>
  <si>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</si>
  <si>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</si>
  <si>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    Note:   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</si>
  <si>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</si>
  <si>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</si>
  <si>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</si>
  <si>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</si>
  <si>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</si>
  <si>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</si>
  <si>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</si>
  <si>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</si>
  <si>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</si>
  <si>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</si>
  <si>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</si>
  <si>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</si>
  <si>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</si>
  <si>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</si>
  <si>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</si>
  <si>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</si>
  <si>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</si>
  <si>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</si>
  <si>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</si>
  <si>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</si>
  <si>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</si>
  <si>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</si>
  <si>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</si>
  <si>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</si>
  <si>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</si>
  <si>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</si>
  <si>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</si>
  <si>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</si>
  <si>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</si>
  <si>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</si>
  <si>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</si>
  <si>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</si>
  <si>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</si>
  <si>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</si>
  <si>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</si>
  <si>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</si>
  <si>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</si>
  <si>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</si>
  <si>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</si>
  <si>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</si>
  <si>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</si>
  <si>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</si>
  <si>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</si>
  <si>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</si>
  <si>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</si>
  <si>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</si>
  <si>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</si>
  <si>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</si>
  <si>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</si>
  <si>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</si>
  <si>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</si>
  <si>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Employed Persons Aged 15 Years and Over by Occupation, Sex and Quarterly: 2017-2018</t>
  </si>
  <si>
    <t>Table  2.3</t>
  </si>
  <si>
    <t>ประชากรอายุ 15 ปีขึ้นไปที่มีงานทำ จำแนกตามอาชีพ และเพศ เป็นรายไตรมาส พ.ศ.  2560-2561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</si>
  <si>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</si>
  <si>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</si>
  <si>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</si>
  <si>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</si>
  <si>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</si>
  <si>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</si>
  <si>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</si>
  <si>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 xml:space="preserve">                 (หน่วยเป็นพัน   In thousands)</t>
  </si>
  <si>
    <t>Employed Persons Aged 15 Years and Over by Industry, Sex and Quarterly: 2017-2018</t>
  </si>
  <si>
    <t>Table  2.4</t>
  </si>
  <si>
    <t>ประชากรอายุ 15 ปีขึ้นไปที่มีงานทำ จำแนกตามอุตสาหกรรม และเพศ เป็นรายไตรมาส พ.ศ. 2560-2561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</si>
  <si>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</si>
  <si>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</si>
  <si>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</si>
  <si>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</si>
  <si>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Employed Persons Aged 15 Years and Over by Work Status, Sex and Quarterly: 2017-2018</t>
  </si>
  <si>
    <t>Table 2.5</t>
  </si>
  <si>
    <t>ประชากรอายุ 15 ปีขึ้นไปที่มีงานทำ จำแนกตามสถานภาพการทำงาน และเพศ เป็นรายไตรมาส พ.ศ. 2560-2561</t>
  </si>
  <si>
    <t>ตาราง 2.5</t>
  </si>
  <si>
    <t>Employed Persons Aged 15 Years and Over by Level of Educational Attainment, Sex and Quarterly: 2017-2018</t>
  </si>
  <si>
    <t>Table 2.6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</si>
  <si>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2560-2561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</si>
  <si>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</si>
  <si>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</si>
  <si>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</si>
  <si>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</si>
  <si>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</si>
  <si>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</si>
  <si>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</si>
  <si>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Table 2.8</t>
  </si>
  <si>
    <t>ตาราง 2.8</t>
  </si>
  <si>
    <t xml:space="preserve"> การสำรวจภาวะการทำงานของประชากร พ.ศ. 2558 - 2561, จังหวัดนครราชสีมา สำนักงานสถิติแห่งชาติ</t>
  </si>
  <si>
    <t>The  Labour Force Survey: 2015 - 2018 ,  Nakhon Ratchasima Provincial ,  National Statistical Office</t>
  </si>
  <si>
    <t>ผู้ว่างงาน และอัตราการว่างงาน จำแนกตามเพศ เป็นรายไตรมาส พ.ศ. 2558 - 2561</t>
  </si>
  <si>
    <t>Unemployed and Unemployment Rate by Sex and Quarterly: 2015 - 2018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</si>
  <si>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พ.ศ.2560-2561</t>
  </si>
  <si>
    <t>Employed Persons Aged 15 Years and Over by Hours Worked per Week, Sex and Quarterly:  2017-2018</t>
  </si>
  <si>
    <t xml:space="preserve"> การสำรวจภาวะการทำงานของประชากร พ.ศ. 2560 - 2561, จังหวัดนครราชสีมา สำนักงานสถิติแห่งชาติ</t>
  </si>
  <si>
    <t>The  Labour Force Survey: 2017 - 2018 ,  Nakhon Ratchasima Provincial ,  National Statistical Office</t>
  </si>
  <si>
    <t>ตาราง 2.2</t>
  </si>
  <si>
    <t>Table 2.2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</si>
  <si>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</si>
  <si>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</si>
  <si>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 xml:space="preserve"> (หน่วยเป็นพัน  In thousands)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</si>
</sst>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</numFmts>
  <fonts count="2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8"/>
      <name val="Arial "/>
    </font>
    <font>
      <b/>
      <sz val="8"/>
      <name val="Arial "/>
    </font>
    <font>
      <sz val="8"/>
      <name val="Arial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0" fontId="17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93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9" fontId="1" fillId="0" borderId="0" applyFill="0" applyBorder="0" applyAlignment="0" applyProtection="0"/>
    <xf numFmtId="194" fontId="1" fillId="0" borderId="0" applyFill="0" applyBorder="0" applyAlignment="0" applyProtection="0"/>
    <xf numFmtId="192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</cellStyleXfs>
  <cellXfs count="3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3" fillId="0" borderId="4" xfId="0" applyFont="1" applyBorder="1"/>
    <xf numFmtId="0" fontId="3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9" fillId="0" borderId="0" xfId="0" applyFont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9" fillId="0" borderId="4" xfId="0" applyFont="1" applyBorder="1"/>
    <xf numFmtId="0" fontId="5" fillId="0" borderId="0" xfId="0" quotePrefix="1" applyFont="1" applyAlignment="1">
      <alignment horizontal="left"/>
    </xf>
    <xf numFmtId="0" fontId="4" fillId="0" borderId="9" xfId="0" applyFont="1" applyBorder="1"/>
    <xf numFmtId="0" fontId="8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Border="1"/>
    <xf numFmtId="0" fontId="7" fillId="0" borderId="9" xfId="0" applyFont="1" applyBorder="1"/>
    <xf numFmtId="0" fontId="8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>
      <alignment horizontal="left"/>
    </xf>
    <xf numFmtId="0" fontId="7" fillId="0" borderId="10" xfId="0" applyFont="1" applyBorder="1"/>
    <xf numFmtId="0" fontId="8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91" fontId="14" fillId="2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7" fillId="0" borderId="7" xfId="0" applyFont="1" applyBorder="1" applyAlignment="1"/>
    <xf numFmtId="192" fontId="7" fillId="0" borderId="7" xfId="2" applyNumberFormat="1" applyFont="1" applyBorder="1" applyAlignment="1"/>
    <xf numFmtId="192" fontId="7" fillId="0" borderId="3" xfId="2" applyNumberFormat="1" applyFont="1" applyBorder="1" applyAlignment="1"/>
    <xf numFmtId="192" fontId="7" fillId="0" borderId="4" xfId="2" applyNumberFormat="1" applyFont="1" applyBorder="1" applyAlignment="1"/>
    <xf numFmtId="192" fontId="6" fillId="0" borderId="4" xfId="0" applyNumberFormat="1" applyFont="1" applyBorder="1" applyAlignment="1"/>
    <xf numFmtId="191" fontId="15" fillId="2" borderId="0" xfId="0" applyNumberFormat="1" applyFont="1" applyFill="1" applyBorder="1" applyAlignment="1">
      <alignment horizontal="center"/>
    </xf>
    <xf numFmtId="191" fontId="16" fillId="2" borderId="0" xfId="0" applyNumberFormat="1" applyFont="1" applyFill="1" applyBorder="1" applyAlignment="1">
      <alignment horizontal="right"/>
    </xf>
    <xf numFmtId="0" fontId="9" fillId="0" borderId="7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7" fillId="0" borderId="4" xfId="0" applyFont="1" applyBorder="1" applyAlignment="1"/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8" fillId="0" borderId="0" xfId="28" applyFont="1" applyAlignment="1">
      <alignment vertical="top"/>
    </xf>
    <xf numFmtId="0" fontId="7" fillId="0" borderId="0" xfId="28" applyFont="1" applyAlignment="1">
      <alignment vertical="top"/>
    </xf>
    <xf numFmtId="0" fontId="7" fillId="0" borderId="0" xfId="28" applyFont="1" applyAlignment="1">
      <alignment horizontal="left" vertical="top"/>
    </xf>
    <xf numFmtId="0" fontId="8" fillId="0" borderId="0" xfId="28" applyFont="1" applyAlignment="1">
      <alignment horizontal="left" vertical="top"/>
    </xf>
    <xf numFmtId="0" fontId="8" fillId="0" borderId="0" xfId="28" applyFont="1"/>
    <xf numFmtId="0" fontId="8" fillId="0" borderId="0" xfId="28" applyFont="1" applyAlignment="1">
      <alignment horizontal="left"/>
    </xf>
    <xf numFmtId="0" fontId="7" fillId="0" borderId="0" xfId="28" applyFont="1"/>
    <xf numFmtId="0" fontId="8" fillId="0" borderId="0" xfId="28" applyFont="1" applyAlignment="1"/>
    <xf numFmtId="41" fontId="22" fillId="0" borderId="4" xfId="1" applyNumberFormat="1" applyFont="1" applyBorder="1" applyAlignment="1">
      <alignment horizontal="right"/>
    </xf>
    <xf numFmtId="41" fontId="22" fillId="0" borderId="7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192" fontId="22" fillId="0" borderId="4" xfId="1" applyNumberFormat="1" applyFont="1" applyBorder="1"/>
    <xf numFmtId="192" fontId="23" fillId="0" borderId="4" xfId="1" applyNumberFormat="1" applyFont="1" applyBorder="1"/>
    <xf numFmtId="192" fontId="23" fillId="0" borderId="7" xfId="1" applyNumberFormat="1" applyFont="1" applyBorder="1"/>
    <xf numFmtId="192" fontId="23" fillId="0" borderId="0" xfId="1" applyNumberFormat="1" applyFont="1" applyBorder="1"/>
    <xf numFmtId="192" fontId="23" fillId="0" borderId="3" xfId="1" applyNumberFormat="1" applyFont="1" applyBorder="1"/>
    <xf numFmtId="192" fontId="24" fillId="0" borderId="4" xfId="1" applyNumberFormat="1" applyFont="1" applyBorder="1"/>
    <xf numFmtId="192" fontId="24" fillId="0" borderId="7" xfId="1" applyNumberFormat="1" applyFont="1" applyBorder="1"/>
    <xf numFmtId="192" fontId="24" fillId="0" borderId="0" xfId="1" applyNumberFormat="1" applyFont="1" applyBorder="1"/>
    <xf numFmtId="192" fontId="24" fillId="0" borderId="3" xfId="1" applyNumberFormat="1" applyFont="1" applyBorder="1"/>
    <xf numFmtId="0" fontId="7" fillId="0" borderId="0" xfId="28" applyFont="1" applyAlignment="1">
      <alignment horizontal="left"/>
    </xf>
    <xf numFmtId="0" fontId="12" fillId="0" borderId="0" xfId="28" applyFont="1" applyBorder="1"/>
    <xf numFmtId="0" fontId="12" fillId="0" borderId="0" xfId="28" applyFont="1"/>
    <xf numFmtId="0" fontId="12" fillId="0" borderId="8" xfId="28" applyFont="1" applyBorder="1"/>
    <xf numFmtId="0" fontId="12" fillId="0" borderId="6" xfId="28" applyFont="1" applyBorder="1"/>
    <xf numFmtId="0" fontId="12" fillId="0" borderId="5" xfId="28" applyFont="1" applyBorder="1"/>
    <xf numFmtId="0" fontId="12" fillId="0" borderId="1" xfId="28" applyFont="1" applyBorder="1"/>
    <xf numFmtId="0" fontId="12" fillId="0" borderId="7" xfId="28" applyFont="1" applyBorder="1" applyAlignment="1">
      <alignment horizontal="right" vertical="center"/>
    </xf>
    <xf numFmtId="0" fontId="12" fillId="0" borderId="3" xfId="28" applyFont="1" applyBorder="1" applyAlignment="1">
      <alignment horizontal="right" vertical="center"/>
    </xf>
    <xf numFmtId="0" fontId="12" fillId="0" borderId="4" xfId="28" applyFont="1" applyBorder="1" applyAlignment="1">
      <alignment horizontal="right" vertical="center"/>
    </xf>
    <xf numFmtId="0" fontId="12" fillId="0" borderId="0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23" fillId="0" borderId="3" xfId="28" applyFont="1" applyBorder="1" applyAlignment="1">
      <alignment vertical="center"/>
    </xf>
    <xf numFmtId="0" fontId="23" fillId="0" borderId="4" xfId="28" applyFont="1" applyBorder="1" applyAlignment="1">
      <alignment vertical="center"/>
    </xf>
    <xf numFmtId="195" fontId="22" fillId="0" borderId="3" xfId="24" applyNumberFormat="1" applyFont="1" applyBorder="1" applyAlignment="1">
      <alignment horizontal="right"/>
    </xf>
    <xf numFmtId="195" fontId="22" fillId="0" borderId="4" xfId="24" applyNumberFormat="1" applyFont="1" applyBorder="1" applyAlignment="1">
      <alignment horizontal="right"/>
    </xf>
    <xf numFmtId="0" fontId="11" fillId="0" borderId="0" xfId="28" applyFont="1" applyBorder="1" applyAlignment="1">
      <alignment vertical="center"/>
    </xf>
    <xf numFmtId="0" fontId="11" fillId="0" borderId="0" xfId="28" applyFont="1" applyAlignment="1">
      <alignment vertical="center"/>
    </xf>
    <xf numFmtId="0" fontId="11" fillId="0" borderId="0" xfId="28" applyFont="1"/>
    <xf numFmtId="195" fontId="25" fillId="0" borderId="3" xfId="24" applyNumberFormat="1" applyFont="1" applyBorder="1" applyAlignment="1">
      <alignment horizontal="right"/>
    </xf>
    <xf numFmtId="195" fontId="25" fillId="0" borderId="11" xfId="24" applyNumberFormat="1" applyFont="1" applyBorder="1" applyAlignment="1">
      <alignment horizontal="right"/>
    </xf>
    <xf numFmtId="195" fontId="25" fillId="0" borderId="2" xfId="24" applyNumberFormat="1" applyFont="1" applyBorder="1" applyAlignment="1">
      <alignment horizontal="right"/>
    </xf>
    <xf numFmtId="0" fontId="25" fillId="0" borderId="0" xfId="28" applyFont="1"/>
    <xf numFmtId="192" fontId="7" fillId="0" borderId="3" xfId="2" applyNumberFormat="1" applyFont="1" applyBorder="1" applyAlignment="1">
      <alignment horizontal="right"/>
    </xf>
    <xf numFmtId="192" fontId="8" fillId="0" borderId="4" xfId="1" applyNumberFormat="1" applyFont="1" applyBorder="1"/>
    <xf numFmtId="192" fontId="7" fillId="0" borderId="4" xfId="2" applyNumberFormat="1" applyFont="1" applyBorder="1" applyAlignment="1">
      <alignment horizontal="right"/>
    </xf>
    <xf numFmtId="192" fontId="7" fillId="0" borderId="7" xfId="2" applyNumberFormat="1" applyFont="1" applyBorder="1" applyAlignment="1">
      <alignment horizontal="right"/>
    </xf>
    <xf numFmtId="192" fontId="9" fillId="0" borderId="3" xfId="2" applyNumberFormat="1" applyFont="1" applyBorder="1" applyAlignment="1">
      <alignment horizontal="right"/>
    </xf>
    <xf numFmtId="192" fontId="9" fillId="0" borderId="4" xfId="2" applyNumberFormat="1" applyFont="1" applyBorder="1" applyAlignment="1">
      <alignment horizontal="right"/>
    </xf>
    <xf numFmtId="192" fontId="9" fillId="0" borderId="7" xfId="2" applyNumberFormat="1" applyFont="1" applyBorder="1" applyAlignment="1">
      <alignment horizontal="right"/>
    </xf>
    <xf numFmtId="192" fontId="4" fillId="0" borderId="0" xfId="31" applyNumberFormat="1" applyFont="1" applyBorder="1" applyAlignment="1">
      <alignment horizontal="right" vertical="center"/>
    </xf>
    <xf numFmtId="192" fontId="13" fillId="0" borderId="4" xfId="2" applyNumberFormat="1" applyFont="1" applyBorder="1" applyAlignment="1">
      <alignment horizontal="right"/>
    </xf>
    <xf numFmtId="195" fontId="26" fillId="0" borderId="0" xfId="24" applyNumberFormat="1" applyFont="1" applyFill="1" applyBorder="1" applyAlignment="1" applyProtection="1">
      <alignment horizontal="right" vertical="center"/>
    </xf>
    <xf numFmtId="195" fontId="27" fillId="0" borderId="0" xfId="24" applyNumberFormat="1" applyFont="1" applyFill="1" applyBorder="1" applyAlignment="1" applyProtection="1">
      <alignment horizontal="right" vertical="center"/>
    </xf>
    <xf numFmtId="192" fontId="28" fillId="0" borderId="2" xfId="2" applyNumberFormat="1" applyFont="1" applyBorder="1"/>
    <xf numFmtId="192" fontId="28" fillId="0" borderId="2" xfId="2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192" fontId="7" fillId="0" borderId="3" xfId="2" applyNumberFormat="1" applyFont="1" applyBorder="1" applyAlignment="1">
      <alignment vertical="center"/>
    </xf>
    <xf numFmtId="192" fontId="7" fillId="0" borderId="4" xfId="2" applyNumberFormat="1" applyFont="1" applyBorder="1" applyAlignment="1">
      <alignment vertical="center"/>
    </xf>
    <xf numFmtId="192" fontId="7" fillId="0" borderId="7" xfId="2" applyNumberFormat="1" applyFont="1" applyBorder="1" applyAlignment="1">
      <alignment vertical="center"/>
    </xf>
    <xf numFmtId="192" fontId="9" fillId="0" borderId="11" xfId="2" applyNumberFormat="1" applyFont="1" applyBorder="1" applyAlignment="1">
      <alignment vertical="center"/>
    </xf>
    <xf numFmtId="192" fontId="9" fillId="0" borderId="2" xfId="2" applyNumberFormat="1" applyFont="1" applyBorder="1" applyAlignment="1">
      <alignment vertical="center"/>
    </xf>
    <xf numFmtId="192" fontId="9" fillId="0" borderId="10" xfId="2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2" fontId="8" fillId="0" borderId="3" xfId="0" applyNumberFormat="1" applyFont="1" applyBorder="1" applyAlignment="1"/>
    <xf numFmtId="2" fontId="8" fillId="0" borderId="4" xfId="0" applyNumberFormat="1" applyFont="1" applyBorder="1" applyAlignment="1"/>
    <xf numFmtId="2" fontId="8" fillId="0" borderId="7" xfId="0" applyNumberFormat="1" applyFont="1" applyBorder="1" applyAlignment="1"/>
    <xf numFmtId="192" fontId="8" fillId="0" borderId="4" xfId="0" applyNumberFormat="1" applyFont="1" applyBorder="1"/>
    <xf numFmtId="192" fontId="7" fillId="0" borderId="7" xfId="2" applyNumberFormat="1" applyFont="1" applyBorder="1"/>
    <xf numFmtId="192" fontId="8" fillId="0" borderId="4" xfId="1" applyNumberFormat="1" applyFont="1" applyBorder="1" applyAlignment="1"/>
    <xf numFmtId="2" fontId="8" fillId="0" borderId="0" xfId="0" applyNumberFormat="1" applyFont="1" applyBorder="1" applyAlignment="1"/>
    <xf numFmtId="0" fontId="8" fillId="0" borderId="7" xfId="0" quotePrefix="1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2" fontId="8" fillId="0" borderId="0" xfId="1" applyNumberFormat="1" applyFont="1" applyBorder="1" applyAlignment="1"/>
    <xf numFmtId="2" fontId="8" fillId="0" borderId="4" xfId="1" applyNumberFormat="1" applyFont="1" applyBorder="1" applyAlignment="1"/>
    <xf numFmtId="2" fontId="8" fillId="0" borderId="7" xfId="1" applyNumberFormat="1" applyFont="1" applyBorder="1" applyAlignment="1"/>
    <xf numFmtId="192" fontId="8" fillId="0" borderId="3" xfId="1" applyNumberFormat="1" applyFont="1" applyBorder="1" applyAlignment="1"/>
    <xf numFmtId="2" fontId="8" fillId="0" borderId="0" xfId="0" applyNumberFormat="1" applyFont="1" applyAlignment="1"/>
    <xf numFmtId="192" fontId="8" fillId="0" borderId="0" xfId="0" applyNumberFormat="1" applyFont="1" applyAlignment="1"/>
    <xf numFmtId="0" fontId="8" fillId="0" borderId="0" xfId="0" applyFont="1" applyAlignment="1"/>
    <xf numFmtId="43" fontId="8" fillId="0" borderId="0" xfId="1" applyNumberFormat="1" applyFont="1" applyBorder="1" applyAlignment="1"/>
    <xf numFmtId="43" fontId="8" fillId="0" borderId="4" xfId="1" applyNumberFormat="1" applyFont="1" applyBorder="1" applyAlignment="1"/>
    <xf numFmtId="43" fontId="8" fillId="0" borderId="7" xfId="1" applyNumberFormat="1" applyFont="1" applyBorder="1" applyAlignment="1"/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7" fillId="0" borderId="0" xfId="0" quotePrefix="1" applyFont="1" applyBorder="1" applyAlignment="1">
      <alignment horizontal="left"/>
    </xf>
    <xf numFmtId="192" fontId="7" fillId="0" borderId="8" xfId="2" applyNumberFormat="1" applyFont="1" applyBorder="1" applyAlignment="1"/>
    <xf numFmtId="192" fontId="6" fillId="0" borderId="5" xfId="0" applyNumberFormat="1" applyFont="1" applyBorder="1" applyAlignment="1"/>
    <xf numFmtId="192" fontId="7" fillId="0" borderId="5" xfId="2" applyNumberFormat="1" applyFont="1" applyBorder="1" applyAlignment="1"/>
    <xf numFmtId="192" fontId="7" fillId="0" borderId="6" xfId="2" applyNumberFormat="1" applyFont="1" applyBorder="1" applyAlignment="1"/>
    <xf numFmtId="2" fontId="3" fillId="0" borderId="3" xfId="0" applyNumberFormat="1" applyFont="1" applyBorder="1" applyAlignment="1"/>
  </cellXfs>
  <cellStyles count="36">
    <cellStyle name="Comma 2" xfId="3"/>
    <cellStyle name="Comma 7" xfId="4"/>
    <cellStyle name="Normal 2" xfId="5"/>
    <cellStyle name="Normal 2 2" xfId="6"/>
    <cellStyle name="Normal 3" xfId="7"/>
    <cellStyle name="Normal 7" xfId="8"/>
    <cellStyle name="Normal 9" xfId="9"/>
    <cellStyle name="Normal_Sheet1" xfId="10"/>
    <cellStyle name="เครื่องหมายจุลภาค" xfId="1" builtinId="3"/>
    <cellStyle name="เครื่องหมายจุลภาค 10" xfId="11"/>
    <cellStyle name="เครื่องหมายจุลภาค 2" xfId="2"/>
    <cellStyle name="เครื่องหมายจุลภาค 2 2" xfId="12"/>
    <cellStyle name="เครื่องหมายจุลภาค 2 3" xfId="13"/>
    <cellStyle name="เครื่องหมายจุลภาค 2 4" xfId="14"/>
    <cellStyle name="เครื่องหมายจุลภาค 3" xfId="15"/>
    <cellStyle name="เครื่องหมายจุลภาค 3 2" xfId="16"/>
    <cellStyle name="เครื่องหมายจุลภาค 4" xfId="17"/>
    <cellStyle name="เครื่องหมายจุลภาค 5" xfId="18"/>
    <cellStyle name="เครื่องหมายจุลภาค 5 2" xfId="19"/>
    <cellStyle name="เครื่องหมายจุลภาค 6" xfId="20"/>
    <cellStyle name="เครื่องหมายจุลภาค 6 2" xfId="21"/>
    <cellStyle name="เครื่องหมายจุลภาค 7" xfId="22"/>
    <cellStyle name="เครื่องหมายจุลภาค 7 2" xfId="23"/>
    <cellStyle name="เครื่องหมายจุลภาค 8" xfId="24"/>
    <cellStyle name="เครื่องหมายจุลภาค 8 2" xfId="25"/>
    <cellStyle name="เครื่องหมายจุลภาค 9" xfId="26"/>
    <cellStyle name="เครื่องหมายจุลภาค 9 2" xfId="27"/>
    <cellStyle name="ปกติ" xfId="0" builtinId="0"/>
    <cellStyle name="ปกติ 2" xfId="28"/>
    <cellStyle name="ปกติ 2 2" xfId="29"/>
    <cellStyle name="ปกติ 2 3" xfId="30"/>
    <cellStyle name="ปกติ 3" xfId="31"/>
    <cellStyle name="ปกติ 3 2" xfId="32"/>
    <cellStyle name="ปกติ 3 3" xfId="33"/>
    <cellStyle name="ปกติ 3 4" xfId="34"/>
    <cellStyle name="ปกติ 4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137160</xdr:rowOff>
    </xdr:from>
    <xdr:to>
      <xdr:col>16</xdr:col>
      <xdr:colOff>279458</xdr:colOff>
      <xdr:row>8</xdr:row>
      <xdr:rowOff>99060</xdr:rowOff>
    </xdr:to>
    <xdr:grpSp>
      <xdr:nvGrpSpPr>
        <xdr:cNvPr id="6" name="Group 8"/>
        <xdr:cNvGrpSpPr/>
      </xdr:nvGrpSpPr>
      <xdr:grpSpPr>
        <a:xfrm>
          <a:off x="8900160" y="137160"/>
          <a:ext cx="340418" cy="1562100"/>
          <a:chOff x="9601200" y="38100"/>
          <a:chExt cx="380423" cy="1695450"/>
        </a:xfrm>
      </xdr:grpSpPr>
      <xdr:grpSp>
        <xdr:nvGrpSpPr>
          <xdr:cNvPr id="7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</xdr:colOff>
      <xdr:row>18</xdr:row>
      <xdr:rowOff>240030</xdr:rowOff>
    </xdr:from>
    <xdr:to>
      <xdr:col>25</xdr:col>
      <xdr:colOff>45722</xdr:colOff>
      <xdr:row>27</xdr:row>
      <xdr:rowOff>137168</xdr:rowOff>
    </xdr:to>
    <xdr:grpSp>
      <xdr:nvGrpSpPr>
        <xdr:cNvPr id="11" name="Group 8"/>
        <xdr:cNvGrpSpPr/>
      </xdr:nvGrpSpPr>
      <xdr:grpSpPr>
        <a:xfrm>
          <a:off x="9464043" y="4888230"/>
          <a:ext cx="350519" cy="1863098"/>
          <a:chOff x="9334500" y="4114799"/>
          <a:chExt cx="551378" cy="2284370"/>
        </a:xfrm>
      </xdr:grpSpPr>
      <xdr:grpSp>
        <xdr:nvGrpSpPr>
          <xdr:cNvPr id="12" name="Group 5"/>
          <xdr:cNvGrpSpPr/>
        </xdr:nvGrpSpPr>
        <xdr:grpSpPr>
          <a:xfrm>
            <a:off x="9522922" y="5905500"/>
            <a:ext cx="362956" cy="493669"/>
            <a:chOff x="9541972" y="6057900"/>
            <a:chExt cx="362956" cy="49366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88619" y="6135260"/>
              <a:ext cx="469662" cy="3629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38100</xdr:rowOff>
    </xdr:from>
    <xdr:to>
      <xdr:col>28</xdr:col>
      <xdr:colOff>8948</xdr:colOff>
      <xdr:row>9</xdr:row>
      <xdr:rowOff>66675</xdr:rowOff>
    </xdr:to>
    <xdr:grpSp>
      <xdr:nvGrpSpPr>
        <xdr:cNvPr id="6" name="Group 8"/>
        <xdr:cNvGrpSpPr/>
      </xdr:nvGrpSpPr>
      <xdr:grpSpPr>
        <a:xfrm>
          <a:off x="10584180" y="38100"/>
          <a:ext cx="336608" cy="1750695"/>
          <a:chOff x="9639300" y="38100"/>
          <a:chExt cx="370898" cy="1695450"/>
        </a:xfrm>
      </xdr:grpSpPr>
      <xdr:grpSp>
        <xdr:nvGrpSpPr>
          <xdr:cNvPr id="7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12</xdr:row>
      <xdr:rowOff>415289</xdr:rowOff>
    </xdr:from>
    <xdr:to>
      <xdr:col>23</xdr:col>
      <xdr:colOff>3810</xdr:colOff>
      <xdr:row>20</xdr:row>
      <xdr:rowOff>137160</xdr:rowOff>
    </xdr:to>
    <xdr:grpSp>
      <xdr:nvGrpSpPr>
        <xdr:cNvPr id="6" name="Group 8"/>
        <xdr:cNvGrpSpPr/>
      </xdr:nvGrpSpPr>
      <xdr:grpSpPr>
        <a:xfrm>
          <a:off x="10075545" y="4644389"/>
          <a:ext cx="329565" cy="2297431"/>
          <a:chOff x="9334500" y="4114799"/>
          <a:chExt cx="533400" cy="2200276"/>
        </a:xfrm>
      </xdr:grpSpPr>
      <xdr:grpSp>
        <xdr:nvGrpSpPr>
          <xdr:cNvPr id="7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38100</xdr:rowOff>
    </xdr:from>
    <xdr:to>
      <xdr:col>24</xdr:col>
      <xdr:colOff>27998</xdr:colOff>
      <xdr:row>8</xdr:row>
      <xdr:rowOff>38100</xdr:rowOff>
    </xdr:to>
    <xdr:grpSp>
      <xdr:nvGrpSpPr>
        <xdr:cNvPr id="6" name="Group 9"/>
        <xdr:cNvGrpSpPr/>
      </xdr:nvGrpSpPr>
      <xdr:grpSpPr>
        <a:xfrm>
          <a:off x="9591675" y="38100"/>
          <a:ext cx="327083" cy="167640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864870</xdr:colOff>
      <xdr:row>16</xdr:row>
      <xdr:rowOff>278130</xdr:rowOff>
    </xdr:from>
    <xdr:to>
      <xdr:col>23</xdr:col>
      <xdr:colOff>26670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0440002" y="5602104"/>
          <a:ext cx="465221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48</xdr:row>
      <xdr:rowOff>38100</xdr:rowOff>
    </xdr:from>
    <xdr:to>
      <xdr:col>12</xdr:col>
      <xdr:colOff>0</xdr:colOff>
      <xdr:row>48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67512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48</xdr:row>
      <xdr:rowOff>190500</xdr:rowOff>
    </xdr:from>
    <xdr:to>
      <xdr:col>13</xdr:col>
      <xdr:colOff>0</xdr:colOff>
      <xdr:row>48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23138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43</xdr:col>
      <xdr:colOff>0</xdr:colOff>
      <xdr:row>64</xdr:row>
      <xdr:rowOff>190500</xdr:rowOff>
    </xdr:from>
    <xdr:to>
      <xdr:col>43</xdr:col>
      <xdr:colOff>0</xdr:colOff>
      <xdr:row>64</xdr:row>
      <xdr:rowOff>190500</xdr:rowOff>
    </xdr:to>
    <xdr:sp macro="" textlink="">
      <xdr:nvSpPr>
        <xdr:cNvPr id="10" name="Text Box 98"/>
        <xdr:cNvSpPr txBox="1">
          <a:spLocks noChangeArrowheads="1"/>
        </xdr:cNvSpPr>
      </xdr:nvSpPr>
      <xdr:spPr bwMode="auto">
        <a:xfrm>
          <a:off x="8717280" y="134035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57136</xdr:colOff>
      <xdr:row>0</xdr:row>
      <xdr:rowOff>47625</xdr:rowOff>
    </xdr:from>
    <xdr:to>
      <xdr:col>13</xdr:col>
      <xdr:colOff>304222</xdr:colOff>
      <xdr:row>6</xdr:row>
      <xdr:rowOff>171450</xdr:rowOff>
    </xdr:to>
    <xdr:grpSp>
      <xdr:nvGrpSpPr>
        <xdr:cNvPr id="11" name="Group 12"/>
        <xdr:cNvGrpSpPr/>
      </xdr:nvGrpSpPr>
      <xdr:grpSpPr>
        <a:xfrm>
          <a:off x="8347329" y="47625"/>
          <a:ext cx="384797" cy="1510114"/>
          <a:chOff x="9496422" y="47625"/>
          <a:chExt cx="380438" cy="1400175"/>
        </a:xfrm>
      </xdr:grpSpPr>
      <xdr:grpSp>
        <xdr:nvGrpSpPr>
          <xdr:cNvPr id="12" name="Group 8"/>
          <xdr:cNvGrpSpPr/>
        </xdr:nvGrpSpPr>
        <xdr:grpSpPr>
          <a:xfrm>
            <a:off x="9496422" y="47625"/>
            <a:ext cx="333376" cy="433390"/>
            <a:chOff x="9629775" y="161925"/>
            <a:chExt cx="333375" cy="433390"/>
          </a:xfrm>
        </xdr:grpSpPr>
        <xdr:sp macro="" textlink="">
          <xdr:nvSpPr>
            <xdr:cNvPr id="14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72637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/>
    <sheetView topLeftCell="J1" workbookViewId="1">
      <selection activeCell="K21" sqref="K21"/>
    </sheetView>
  </sheetViews>
  <sheetFormatPr defaultColWidth="9.125" defaultRowHeight="18"/>
  <cols>
    <col min="1" max="1" width="1.75" style="6" customWidth="1"/>
    <col min="2" max="2" width="7" style="6" customWidth="1"/>
    <col min="3" max="3" width="4.875" style="6" customWidth="1"/>
    <col min="4" max="4" width="5.125" style="6" customWidth="1"/>
    <col min="5" max="8" width="11.25" style="6" customWidth="1"/>
    <col min="9" max="9" width="15.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4.625" style="6" customWidth="1"/>
    <col min="16" max="16" width="2.25" style="6" customWidth="1"/>
    <col min="17" max="17" width="6.25" style="6" customWidth="1"/>
    <col min="18" max="18" width="2.25" style="6" customWidth="1"/>
    <col min="19" max="19" width="4.125" style="6" customWidth="1"/>
    <col min="20" max="16384" width="9.125" style="6"/>
  </cols>
  <sheetData>
    <row r="1" spans="1:20" s="1" customFormat="1">
      <c r="B1" s="1" t="s">
        <v>249</v>
      </c>
      <c r="C1" s="2"/>
      <c r="D1" s="1" t="s">
        <v>252</v>
      </c>
    </row>
    <row r="2" spans="1:20" s="3" customFormat="1">
      <c r="B2" s="1" t="s">
        <v>250</v>
      </c>
      <c r="C2" s="2"/>
      <c r="D2" s="1" t="s">
        <v>251</v>
      </c>
      <c r="E2" s="1"/>
      <c r="O2" s="74"/>
    </row>
    <row r="3" spans="1:20" s="3" customFormat="1" ht="3" customHeight="1">
      <c r="C3" s="2"/>
      <c r="O3" s="74"/>
    </row>
    <row r="4" spans="1:20" s="3" customFormat="1" ht="15.75" customHeight="1">
      <c r="C4" s="2"/>
      <c r="O4" s="140" t="s">
        <v>119</v>
      </c>
      <c r="P4" s="128"/>
      <c r="R4" s="5"/>
      <c r="S4" s="5"/>
      <c r="T4" s="5"/>
    </row>
    <row r="5" spans="1:20" s="5" customFormat="1" ht="20.25" customHeight="1">
      <c r="A5" s="248" t="s">
        <v>74</v>
      </c>
      <c r="B5" s="248"/>
      <c r="C5" s="248"/>
      <c r="D5" s="249"/>
      <c r="E5" s="254" t="s">
        <v>116</v>
      </c>
      <c r="F5" s="255"/>
      <c r="G5" s="255"/>
      <c r="H5" s="255"/>
      <c r="I5" s="255"/>
      <c r="J5" s="255"/>
      <c r="K5" s="255"/>
      <c r="L5" s="255"/>
      <c r="M5" s="256"/>
      <c r="N5" s="241" t="s">
        <v>75</v>
      </c>
      <c r="O5" s="242"/>
      <c r="R5" s="7"/>
      <c r="S5" s="8"/>
      <c r="T5" s="8"/>
    </row>
    <row r="6" spans="1:20" s="8" customFormat="1" ht="18.75" customHeight="1">
      <c r="A6" s="250"/>
      <c r="B6" s="250"/>
      <c r="C6" s="250"/>
      <c r="D6" s="251"/>
      <c r="E6" s="257" t="s">
        <v>6</v>
      </c>
      <c r="F6" s="258"/>
      <c r="G6" s="258"/>
      <c r="H6" s="258"/>
      <c r="I6" s="259"/>
      <c r="J6" s="260" t="s">
        <v>92</v>
      </c>
      <c r="K6" s="261"/>
      <c r="L6" s="261"/>
      <c r="M6" s="262"/>
      <c r="N6" s="243"/>
      <c r="O6" s="244"/>
      <c r="P6" s="7"/>
      <c r="R6" s="7"/>
    </row>
    <row r="7" spans="1:20" s="8" customFormat="1" ht="16.5" customHeight="1">
      <c r="A7" s="250"/>
      <c r="B7" s="250"/>
      <c r="C7" s="250"/>
      <c r="D7" s="251"/>
      <c r="E7" s="263" t="s">
        <v>63</v>
      </c>
      <c r="F7" s="264"/>
      <c r="G7" s="264"/>
      <c r="H7" s="264"/>
      <c r="I7" s="265"/>
      <c r="J7" s="263" t="s">
        <v>93</v>
      </c>
      <c r="K7" s="264"/>
      <c r="L7" s="264"/>
      <c r="M7" s="265"/>
      <c r="N7" s="243"/>
      <c r="O7" s="244"/>
      <c r="P7" s="7"/>
      <c r="R7" s="7"/>
    </row>
    <row r="8" spans="1:20" s="8" customFormat="1" ht="17.25" customHeight="1">
      <c r="A8" s="250"/>
      <c r="B8" s="250"/>
      <c r="C8" s="250"/>
      <c r="D8" s="251"/>
      <c r="E8" s="75"/>
      <c r="F8" s="247" t="s">
        <v>94</v>
      </c>
      <c r="G8" s="248"/>
      <c r="H8" s="249"/>
      <c r="I8" s="116" t="s">
        <v>95</v>
      </c>
      <c r="J8" s="46"/>
      <c r="K8" s="46"/>
      <c r="L8" s="115"/>
      <c r="M8" s="46"/>
      <c r="N8" s="243"/>
      <c r="O8" s="244"/>
      <c r="P8" s="7"/>
      <c r="R8" s="7"/>
    </row>
    <row r="9" spans="1:20" s="8" customFormat="1" ht="18.75" customHeight="1">
      <c r="A9" s="250"/>
      <c r="B9" s="250"/>
      <c r="C9" s="250"/>
      <c r="D9" s="251"/>
      <c r="E9" s="117"/>
      <c r="F9" s="238" t="s">
        <v>193</v>
      </c>
      <c r="G9" s="239"/>
      <c r="H9" s="240"/>
      <c r="I9" s="76" t="s">
        <v>96</v>
      </c>
      <c r="J9" s="117"/>
      <c r="K9" s="76" t="s">
        <v>97</v>
      </c>
      <c r="L9" s="120"/>
      <c r="M9" s="76"/>
      <c r="N9" s="243"/>
      <c r="O9" s="244"/>
      <c r="P9" s="7"/>
      <c r="R9" s="7"/>
    </row>
    <row r="10" spans="1:20" s="8" customFormat="1" ht="16.5" customHeight="1">
      <c r="A10" s="250"/>
      <c r="B10" s="250"/>
      <c r="C10" s="250"/>
      <c r="D10" s="251"/>
      <c r="E10" s="117" t="s">
        <v>0</v>
      </c>
      <c r="F10" s="77" t="s">
        <v>0</v>
      </c>
      <c r="G10" s="76" t="s">
        <v>100</v>
      </c>
      <c r="H10" s="76" t="s">
        <v>101</v>
      </c>
      <c r="I10" s="76" t="s">
        <v>102</v>
      </c>
      <c r="J10" s="117" t="s">
        <v>0</v>
      </c>
      <c r="K10" s="76" t="s">
        <v>103</v>
      </c>
      <c r="L10" s="120" t="s">
        <v>98</v>
      </c>
      <c r="M10" s="76" t="s">
        <v>99</v>
      </c>
      <c r="N10" s="243"/>
      <c r="O10" s="244"/>
      <c r="P10" s="7"/>
      <c r="R10" s="7"/>
    </row>
    <row r="11" spans="1:20" s="8" customFormat="1" ht="16.5" customHeight="1">
      <c r="A11" s="252"/>
      <c r="B11" s="252"/>
      <c r="C11" s="252"/>
      <c r="D11" s="253"/>
      <c r="E11" s="47" t="s">
        <v>3</v>
      </c>
      <c r="F11" s="19" t="s">
        <v>3</v>
      </c>
      <c r="G11" s="19" t="s">
        <v>105</v>
      </c>
      <c r="H11" s="19" t="s">
        <v>106</v>
      </c>
      <c r="I11" s="19" t="s">
        <v>194</v>
      </c>
      <c r="J11" s="47" t="s">
        <v>3</v>
      </c>
      <c r="K11" s="19" t="s">
        <v>107</v>
      </c>
      <c r="L11" s="47" t="s">
        <v>104</v>
      </c>
      <c r="M11" s="47" t="s">
        <v>45</v>
      </c>
      <c r="N11" s="245"/>
      <c r="O11" s="246"/>
      <c r="P11" s="7"/>
      <c r="R11" s="7"/>
      <c r="S11" s="7"/>
      <c r="T11" s="7"/>
    </row>
    <row r="12" spans="1:20" s="7" customFormat="1" ht="5.25" customHeight="1">
      <c r="A12" s="114"/>
      <c r="B12" s="114"/>
      <c r="C12" s="114"/>
      <c r="D12" s="114"/>
      <c r="E12" s="52"/>
      <c r="F12" s="117"/>
      <c r="G12" s="117"/>
      <c r="H12" s="117"/>
      <c r="I12" s="18"/>
      <c r="J12" s="118"/>
      <c r="K12" s="118"/>
      <c r="L12" s="118"/>
      <c r="M12" s="117"/>
      <c r="N12" s="78"/>
      <c r="O12" s="45"/>
      <c r="R12" s="8"/>
      <c r="S12" s="9"/>
      <c r="T12" s="9"/>
    </row>
    <row r="13" spans="1:20" s="125" customFormat="1" ht="20.25" hidden="1" customHeight="1">
      <c r="A13" s="235">
        <v>2557</v>
      </c>
      <c r="B13" s="236"/>
      <c r="C13" s="236"/>
      <c r="D13" s="236"/>
      <c r="E13" s="80"/>
      <c r="F13" s="129"/>
      <c r="G13" s="129"/>
      <c r="H13" s="129"/>
      <c r="I13" s="139"/>
      <c r="J13" s="80"/>
      <c r="K13" s="80"/>
      <c r="L13" s="80"/>
      <c r="M13" s="129"/>
      <c r="N13" s="233" t="s">
        <v>205</v>
      </c>
      <c r="O13" s="234"/>
      <c r="P13" s="128"/>
      <c r="R13" s="8"/>
      <c r="S13" s="9"/>
      <c r="T13" s="9"/>
    </row>
    <row r="14" spans="1:20" s="125" customFormat="1" ht="16.5" hidden="1" customHeight="1">
      <c r="A14" s="235" t="s">
        <v>84</v>
      </c>
      <c r="B14" s="236"/>
      <c r="C14" s="236"/>
      <c r="D14" s="236"/>
      <c r="E14" s="131">
        <v>1406148</v>
      </c>
      <c r="F14" s="130">
        <v>1374672</v>
      </c>
      <c r="G14" s="130">
        <v>1349508</v>
      </c>
      <c r="H14" s="130">
        <v>25164</v>
      </c>
      <c r="I14" s="132">
        <v>31476</v>
      </c>
      <c r="J14" s="131">
        <v>605321</v>
      </c>
      <c r="K14" s="131">
        <v>133436</v>
      </c>
      <c r="L14" s="131">
        <v>157080</v>
      </c>
      <c r="M14" s="130">
        <v>314805</v>
      </c>
      <c r="N14" s="129"/>
      <c r="O14" s="79" t="s">
        <v>77</v>
      </c>
      <c r="P14" s="128"/>
      <c r="R14" s="7"/>
      <c r="S14" s="9"/>
      <c r="T14" s="9"/>
    </row>
    <row r="15" spans="1:20" s="125" customFormat="1" ht="16.5" hidden="1" customHeight="1">
      <c r="A15" s="235" t="s">
        <v>81</v>
      </c>
      <c r="B15" s="236"/>
      <c r="C15" s="236"/>
      <c r="D15" s="236"/>
      <c r="E15" s="131">
        <v>1431328.7</v>
      </c>
      <c r="F15" s="130">
        <v>1423509.89</v>
      </c>
      <c r="G15" s="130">
        <v>1397340.87</v>
      </c>
      <c r="H15" s="130">
        <v>26169.03</v>
      </c>
      <c r="I15" s="132">
        <v>7818.8</v>
      </c>
      <c r="J15" s="131">
        <v>582953.31000000006</v>
      </c>
      <c r="K15" s="131">
        <v>124425.07</v>
      </c>
      <c r="L15" s="131">
        <v>139982.38</v>
      </c>
      <c r="M15" s="130">
        <v>318545.84999999998</v>
      </c>
      <c r="N15" s="129"/>
      <c r="O15" s="79" t="s">
        <v>78</v>
      </c>
      <c r="P15" s="128"/>
      <c r="R15" s="7"/>
      <c r="S15" s="8"/>
      <c r="T15" s="8"/>
    </row>
    <row r="16" spans="1:20" s="125" customFormat="1" ht="16.5" hidden="1" customHeight="1">
      <c r="A16" s="79" t="s">
        <v>82</v>
      </c>
      <c r="B16" s="79"/>
      <c r="C16" s="79"/>
      <c r="D16" s="80"/>
      <c r="E16" s="131">
        <v>1436349.34</v>
      </c>
      <c r="F16" s="130">
        <v>1434596.82</v>
      </c>
      <c r="G16" s="130">
        <v>1405156.22</v>
      </c>
      <c r="H16" s="130">
        <v>29440.6</v>
      </c>
      <c r="I16" s="132">
        <v>1752.52</v>
      </c>
      <c r="J16" s="131">
        <v>580863.66</v>
      </c>
      <c r="K16" s="131">
        <v>139422.79</v>
      </c>
      <c r="L16" s="131">
        <v>148813.85999999999</v>
      </c>
      <c r="M16" s="130">
        <v>292627.01</v>
      </c>
      <c r="N16" s="129"/>
      <c r="O16" s="79" t="s">
        <v>79</v>
      </c>
      <c r="P16" s="128"/>
      <c r="R16" s="7"/>
      <c r="S16" s="8"/>
      <c r="T16" s="8"/>
    </row>
    <row r="17" spans="1:20" s="125" customFormat="1" ht="16.5" hidden="1" customHeight="1">
      <c r="A17" s="79" t="s">
        <v>83</v>
      </c>
      <c r="B17" s="79"/>
      <c r="C17" s="79"/>
      <c r="D17" s="80"/>
      <c r="E17" s="131">
        <v>1423198</v>
      </c>
      <c r="F17" s="130">
        <v>1422981</v>
      </c>
      <c r="G17" s="130">
        <v>1416408</v>
      </c>
      <c r="H17" s="130">
        <v>6573</v>
      </c>
      <c r="I17" s="132">
        <v>217</v>
      </c>
      <c r="J17" s="131">
        <v>595958</v>
      </c>
      <c r="K17" s="131">
        <v>129657</v>
      </c>
      <c r="L17" s="131">
        <v>161087</v>
      </c>
      <c r="M17" s="130">
        <v>305214</v>
      </c>
      <c r="N17" s="129"/>
      <c r="O17" s="79" t="s">
        <v>80</v>
      </c>
      <c r="P17" s="128"/>
      <c r="R17" s="7"/>
      <c r="S17" s="8"/>
      <c r="T17" s="8"/>
    </row>
    <row r="18" spans="1:20" s="125" customFormat="1" ht="8.4" customHeight="1">
      <c r="A18" s="107"/>
      <c r="B18" s="107"/>
      <c r="C18" s="109"/>
      <c r="D18" s="108"/>
      <c r="E18" s="108"/>
      <c r="F18" s="79"/>
      <c r="G18" s="129"/>
      <c r="H18" s="129"/>
      <c r="I18" s="139"/>
      <c r="J18" s="80"/>
      <c r="K18" s="80"/>
      <c r="L18" s="80"/>
      <c r="M18" s="129"/>
      <c r="N18" s="129"/>
      <c r="O18" s="79"/>
      <c r="P18" s="128"/>
      <c r="R18" s="7"/>
      <c r="S18" s="8"/>
      <c r="T18" s="8"/>
    </row>
    <row r="19" spans="1:20" s="125" customFormat="1" ht="16.5" customHeight="1">
      <c r="A19" s="235">
        <v>2558</v>
      </c>
      <c r="B19" s="236"/>
      <c r="C19" s="236"/>
      <c r="D19" s="236"/>
      <c r="E19" s="108"/>
      <c r="F19" s="79"/>
      <c r="G19" s="129"/>
      <c r="H19" s="129"/>
      <c r="I19" s="139"/>
      <c r="J19" s="80"/>
      <c r="K19" s="80"/>
      <c r="L19" s="80"/>
      <c r="M19" s="129"/>
      <c r="N19" s="233" t="s">
        <v>157</v>
      </c>
      <c r="O19" s="234"/>
      <c r="P19" s="128"/>
      <c r="R19" s="7"/>
      <c r="S19" s="8"/>
      <c r="T19" s="8"/>
    </row>
    <row r="20" spans="1:20" s="126" customFormat="1" ht="16.5" customHeight="1">
      <c r="A20" s="235" t="s">
        <v>84</v>
      </c>
      <c r="B20" s="236"/>
      <c r="C20" s="236"/>
      <c r="D20" s="236"/>
      <c r="E20" s="131">
        <v>1393671.52</v>
      </c>
      <c r="F20" s="130">
        <v>1386729.6</v>
      </c>
      <c r="G20" s="130">
        <v>1362575.88</v>
      </c>
      <c r="H20" s="130">
        <v>24153.72</v>
      </c>
      <c r="I20" s="132">
        <v>6941.91</v>
      </c>
      <c r="J20" s="131">
        <v>627692.48</v>
      </c>
      <c r="K20" s="131">
        <v>146230.32</v>
      </c>
      <c r="L20" s="131">
        <v>185051.26</v>
      </c>
      <c r="M20" s="130">
        <v>296410.90000000002</v>
      </c>
      <c r="N20" s="129"/>
      <c r="O20" s="79" t="s">
        <v>77</v>
      </c>
      <c r="P20" s="125"/>
      <c r="R20" s="7"/>
      <c r="S20" s="8"/>
      <c r="T20" s="8"/>
    </row>
    <row r="21" spans="1:20" s="126" customFormat="1" ht="16.5" customHeight="1">
      <c r="A21" s="235" t="s">
        <v>81</v>
      </c>
      <c r="B21" s="236"/>
      <c r="C21" s="236"/>
      <c r="D21" s="236"/>
      <c r="E21" s="131">
        <v>1394826</v>
      </c>
      <c r="F21" s="130">
        <v>1388767</v>
      </c>
      <c r="G21" s="130">
        <v>1368352</v>
      </c>
      <c r="H21" s="130">
        <v>20414.650000000001</v>
      </c>
      <c r="I21" s="132">
        <v>6059</v>
      </c>
      <c r="J21" s="131">
        <v>628915</v>
      </c>
      <c r="K21" s="131">
        <v>137003.28</v>
      </c>
      <c r="L21" s="131">
        <v>165750.10999999999</v>
      </c>
      <c r="M21" s="130">
        <v>326162.27</v>
      </c>
      <c r="N21" s="129"/>
      <c r="O21" s="79" t="s">
        <v>78</v>
      </c>
      <c r="P21" s="125"/>
      <c r="R21" s="7"/>
      <c r="S21" s="8"/>
      <c r="T21" s="8"/>
    </row>
    <row r="22" spans="1:20" s="126" customFormat="1" ht="16.5" customHeight="1">
      <c r="A22" s="79" t="s">
        <v>82</v>
      </c>
      <c r="B22" s="79"/>
      <c r="C22" s="79"/>
      <c r="D22" s="80"/>
      <c r="E22" s="131">
        <v>1397695.68</v>
      </c>
      <c r="F22" s="130">
        <v>1394966.22</v>
      </c>
      <c r="G22" s="130">
        <v>1366251.5</v>
      </c>
      <c r="H22" s="130">
        <v>28714</v>
      </c>
      <c r="I22" s="132">
        <v>2729.46</v>
      </c>
      <c r="J22" s="131">
        <v>628214.31999999995</v>
      </c>
      <c r="K22" s="131">
        <v>143045</v>
      </c>
      <c r="L22" s="131">
        <v>162832.78</v>
      </c>
      <c r="M22" s="130">
        <v>322335.86</v>
      </c>
      <c r="N22" s="129"/>
      <c r="O22" s="79" t="s">
        <v>79</v>
      </c>
      <c r="P22" s="125"/>
      <c r="R22" s="7"/>
      <c r="S22" s="8"/>
      <c r="T22" s="8"/>
    </row>
    <row r="23" spans="1:20" s="125" customFormat="1" ht="16.5" customHeight="1">
      <c r="A23" s="79" t="s">
        <v>83</v>
      </c>
      <c r="B23" s="79"/>
      <c r="C23" s="79"/>
      <c r="D23" s="80"/>
      <c r="E23" s="131">
        <v>1410249</v>
      </c>
      <c r="F23" s="130">
        <v>1410066</v>
      </c>
      <c r="G23" s="130">
        <v>1389717</v>
      </c>
      <c r="H23" s="130">
        <v>20349</v>
      </c>
      <c r="I23" s="132">
        <v>183</v>
      </c>
      <c r="J23" s="131">
        <v>617396</v>
      </c>
      <c r="K23" s="131">
        <v>132986</v>
      </c>
      <c r="L23" s="131">
        <v>168633</v>
      </c>
      <c r="M23" s="130">
        <v>315777</v>
      </c>
      <c r="N23" s="129"/>
      <c r="O23" s="79" t="s">
        <v>80</v>
      </c>
      <c r="P23" s="128"/>
      <c r="R23" s="7"/>
      <c r="S23" s="8"/>
      <c r="T23" s="8"/>
    </row>
    <row r="24" spans="1:20" s="126" customFormat="1" ht="16.5" customHeight="1">
      <c r="A24" s="234">
        <v>2559</v>
      </c>
      <c r="B24" s="234"/>
      <c r="C24" s="234"/>
      <c r="D24" s="235"/>
      <c r="E24" s="138"/>
      <c r="F24" s="136"/>
      <c r="G24" s="136"/>
      <c r="H24" s="136"/>
      <c r="I24" s="138"/>
      <c r="J24" s="137"/>
      <c r="K24" s="137"/>
      <c r="L24" s="137"/>
      <c r="M24" s="136"/>
      <c r="N24" s="233" t="s">
        <v>195</v>
      </c>
      <c r="O24" s="234"/>
      <c r="P24" s="125"/>
      <c r="R24" s="7"/>
      <c r="S24" s="8"/>
      <c r="T24" s="8"/>
    </row>
    <row r="25" spans="1:20" s="126" customFormat="1" ht="16.5" customHeight="1">
      <c r="A25" s="235" t="s">
        <v>84</v>
      </c>
      <c r="B25" s="236"/>
      <c r="C25" s="236"/>
      <c r="D25" s="236"/>
      <c r="E25" s="130">
        <v>1311076.8500000001</v>
      </c>
      <c r="F25" s="133">
        <f>SUM(G25:H25)</f>
        <v>1300059.04</v>
      </c>
      <c r="G25" s="130">
        <v>1280208.7</v>
      </c>
      <c r="H25" s="130">
        <v>19850.34</v>
      </c>
      <c r="I25" s="132">
        <v>11017.81</v>
      </c>
      <c r="J25" s="131">
        <v>718602</v>
      </c>
      <c r="K25" s="131">
        <v>153713</v>
      </c>
      <c r="L25" s="131">
        <v>197812</v>
      </c>
      <c r="M25" s="130">
        <v>367077</v>
      </c>
      <c r="N25" s="129"/>
      <c r="O25" s="79" t="s">
        <v>77</v>
      </c>
      <c r="P25" s="125"/>
      <c r="Q25" s="135"/>
      <c r="R25" s="8"/>
      <c r="S25" s="9"/>
      <c r="T25" s="9"/>
    </row>
    <row r="26" spans="1:20" s="126" customFormat="1" ht="16.5" customHeight="1">
      <c r="A26" s="235" t="s">
        <v>81</v>
      </c>
      <c r="B26" s="236"/>
      <c r="C26" s="236"/>
      <c r="D26" s="236"/>
      <c r="E26" s="130">
        <v>1326644.72</v>
      </c>
      <c r="F26" s="133">
        <f>SUM(G26:H26)</f>
        <v>1307036.4400000002</v>
      </c>
      <c r="G26" s="130">
        <v>1281017.6100000001</v>
      </c>
      <c r="H26" s="130">
        <v>26018.83</v>
      </c>
      <c r="I26" s="132">
        <v>19608.28</v>
      </c>
      <c r="J26" s="131">
        <v>705228.28</v>
      </c>
      <c r="K26" s="131">
        <v>158874.64000000001</v>
      </c>
      <c r="L26" s="131">
        <v>161038.28</v>
      </c>
      <c r="M26" s="130">
        <v>385315.36</v>
      </c>
      <c r="N26" s="129"/>
      <c r="O26" s="79" t="s">
        <v>78</v>
      </c>
      <c r="P26" s="125"/>
      <c r="Q26" s="134"/>
      <c r="R26" s="8"/>
      <c r="S26" s="9"/>
      <c r="T26" s="9"/>
    </row>
    <row r="27" spans="1:20" s="126" customFormat="1" ht="16.5" customHeight="1">
      <c r="A27" s="79" t="s">
        <v>82</v>
      </c>
      <c r="B27" s="79"/>
      <c r="C27" s="79"/>
      <c r="D27" s="80"/>
      <c r="E27" s="130">
        <v>1348183.1</v>
      </c>
      <c r="F27" s="133">
        <f>SUM(G27:H27)</f>
        <v>1348183.1099999999</v>
      </c>
      <c r="G27" s="130">
        <v>1332622.46</v>
      </c>
      <c r="H27" s="130">
        <v>15560.65</v>
      </c>
      <c r="I27" s="132">
        <v>0</v>
      </c>
      <c r="J27" s="131">
        <v>685632.9</v>
      </c>
      <c r="K27" s="131">
        <v>148910.26</v>
      </c>
      <c r="L27" s="131">
        <v>177871.09</v>
      </c>
      <c r="M27" s="130">
        <v>358851.56</v>
      </c>
      <c r="N27" s="129"/>
      <c r="O27" s="79" t="s">
        <v>79</v>
      </c>
      <c r="P27" s="125"/>
      <c r="Q27" s="127"/>
      <c r="R27" s="8"/>
      <c r="S27" s="9"/>
      <c r="T27" s="9"/>
    </row>
    <row r="28" spans="1:20" s="125" customFormat="1" ht="16.5" customHeight="1">
      <c r="A28" s="79" t="s">
        <v>83</v>
      </c>
      <c r="B28" s="79"/>
      <c r="C28" s="79"/>
      <c r="D28" s="80"/>
      <c r="E28" s="130">
        <v>1349536.11</v>
      </c>
      <c r="F28" s="133">
        <f>SUM(G28:H28)</f>
        <v>1348276.24</v>
      </c>
      <c r="G28" s="130">
        <v>1315215.74</v>
      </c>
      <c r="H28" s="130">
        <v>33060.5</v>
      </c>
      <c r="I28" s="132">
        <v>1259.8699999999999</v>
      </c>
      <c r="J28" s="131">
        <v>686279.89</v>
      </c>
      <c r="K28" s="131">
        <v>144552</v>
      </c>
      <c r="L28" s="131">
        <v>174288.38</v>
      </c>
      <c r="M28" s="130">
        <v>367440.13</v>
      </c>
      <c r="N28" s="129"/>
      <c r="O28" s="79" t="s">
        <v>80</v>
      </c>
      <c r="P28" s="128"/>
      <c r="Q28" s="127"/>
      <c r="R28" s="7"/>
      <c r="S28" s="8"/>
      <c r="T28" s="8"/>
    </row>
    <row r="29" spans="1:20" s="126" customFormat="1" ht="16.5" customHeight="1">
      <c r="A29" s="234">
        <v>2560</v>
      </c>
      <c r="B29" s="234"/>
      <c r="C29" s="234"/>
      <c r="D29" s="235"/>
      <c r="E29" s="138"/>
      <c r="F29" s="136"/>
      <c r="G29" s="136"/>
      <c r="H29" s="136"/>
      <c r="I29" s="138"/>
      <c r="J29" s="137"/>
      <c r="K29" s="137"/>
      <c r="L29" s="137"/>
      <c r="M29" s="136"/>
      <c r="N29" s="233" t="s">
        <v>197</v>
      </c>
      <c r="O29" s="234"/>
      <c r="P29" s="125"/>
      <c r="R29" s="8"/>
      <c r="S29" s="9"/>
      <c r="T29" s="9"/>
    </row>
    <row r="30" spans="1:20" s="126" customFormat="1" ht="16.5" customHeight="1">
      <c r="A30" s="235" t="s">
        <v>84</v>
      </c>
      <c r="B30" s="236"/>
      <c r="C30" s="236"/>
      <c r="D30" s="236"/>
      <c r="E30" s="130">
        <v>1302016</v>
      </c>
      <c r="F30" s="133">
        <v>1278764</v>
      </c>
      <c r="G30" s="130">
        <v>1244459.3500000001</v>
      </c>
      <c r="H30" s="130">
        <v>34305.43</v>
      </c>
      <c r="I30" s="132">
        <v>23251.94</v>
      </c>
      <c r="J30" s="131">
        <v>735714</v>
      </c>
      <c r="K30" s="131">
        <v>171545</v>
      </c>
      <c r="L30" s="131">
        <v>166278</v>
      </c>
      <c r="M30" s="130">
        <v>397891</v>
      </c>
      <c r="N30" s="129"/>
      <c r="O30" s="79" t="s">
        <v>77</v>
      </c>
      <c r="P30" s="125"/>
      <c r="Q30" s="135"/>
      <c r="R30" s="7"/>
      <c r="S30" s="8"/>
      <c r="T30" s="8"/>
    </row>
    <row r="31" spans="1:20" s="126" customFormat="1" ht="16.5" customHeight="1">
      <c r="A31" s="235" t="s">
        <v>81</v>
      </c>
      <c r="B31" s="236"/>
      <c r="C31" s="236"/>
      <c r="D31" s="236"/>
      <c r="E31" s="130">
        <v>1307880</v>
      </c>
      <c r="F31" s="133">
        <v>1288137</v>
      </c>
      <c r="G31" s="130">
        <v>1264250</v>
      </c>
      <c r="H31" s="130">
        <v>23887</v>
      </c>
      <c r="I31" s="132">
        <v>19743</v>
      </c>
      <c r="J31" s="131">
        <v>731924</v>
      </c>
      <c r="K31" s="131">
        <v>169984</v>
      </c>
      <c r="L31" s="131">
        <v>153574</v>
      </c>
      <c r="M31" s="130">
        <v>408366</v>
      </c>
      <c r="N31" s="129"/>
      <c r="O31" s="79" t="s">
        <v>78</v>
      </c>
      <c r="P31" s="125"/>
      <c r="Q31" s="134"/>
      <c r="R31" s="15"/>
      <c r="S31" s="15"/>
      <c r="T31" s="15"/>
    </row>
    <row r="32" spans="1:20" s="126" customFormat="1" ht="16.5" customHeight="1">
      <c r="A32" s="79" t="s">
        <v>82</v>
      </c>
      <c r="B32" s="79"/>
      <c r="C32" s="79"/>
      <c r="D32" s="80"/>
      <c r="E32" s="130">
        <v>1385879</v>
      </c>
      <c r="F32" s="133">
        <v>1385879</v>
      </c>
      <c r="G32" s="130">
        <v>1361389</v>
      </c>
      <c r="H32" s="130">
        <v>24490</v>
      </c>
      <c r="I32" s="132" t="s">
        <v>204</v>
      </c>
      <c r="J32" s="131">
        <v>655715</v>
      </c>
      <c r="K32" s="131">
        <v>124602</v>
      </c>
      <c r="L32" s="131">
        <v>169469</v>
      </c>
      <c r="M32" s="130">
        <v>361644</v>
      </c>
      <c r="N32" s="129"/>
      <c r="O32" s="79" t="s">
        <v>79</v>
      </c>
      <c r="P32" s="125"/>
      <c r="Q32" s="127"/>
      <c r="R32" s="15"/>
      <c r="S32" s="15"/>
      <c r="T32" s="15"/>
    </row>
    <row r="33" spans="1:20" s="125" customFormat="1" ht="16.5" customHeight="1">
      <c r="A33" s="79" t="s">
        <v>83</v>
      </c>
      <c r="B33" s="79"/>
      <c r="C33" s="79"/>
      <c r="D33" s="80"/>
      <c r="E33" s="130">
        <v>1343211</v>
      </c>
      <c r="F33" s="133">
        <v>1335607</v>
      </c>
      <c r="G33" s="130">
        <v>1306823</v>
      </c>
      <c r="H33" s="130">
        <v>28784</v>
      </c>
      <c r="I33" s="132">
        <v>7604</v>
      </c>
      <c r="J33" s="131">
        <v>699811</v>
      </c>
      <c r="K33" s="131">
        <v>160442</v>
      </c>
      <c r="L33" s="131">
        <v>159828</v>
      </c>
      <c r="M33" s="130">
        <v>379541</v>
      </c>
      <c r="N33" s="129"/>
      <c r="O33" s="79" t="s">
        <v>80</v>
      </c>
      <c r="P33" s="128"/>
      <c r="Q33" s="127"/>
      <c r="R33" s="15"/>
      <c r="S33" s="15"/>
      <c r="T33" s="15"/>
    </row>
    <row r="34" spans="1:20" s="9" customFormat="1" ht="16.5" customHeight="1">
      <c r="A34" s="234">
        <v>2561</v>
      </c>
      <c r="B34" s="234"/>
      <c r="C34" s="234"/>
      <c r="D34" s="235"/>
      <c r="E34" s="58"/>
      <c r="F34" s="48"/>
      <c r="G34" s="48"/>
      <c r="H34" s="48"/>
      <c r="I34" s="58"/>
      <c r="J34" s="49"/>
      <c r="K34" s="49"/>
      <c r="L34" s="49"/>
      <c r="M34" s="48"/>
      <c r="N34" s="233" t="s">
        <v>201</v>
      </c>
      <c r="O34" s="234"/>
      <c r="P34" s="8"/>
      <c r="R34" s="6"/>
      <c r="S34" s="6"/>
      <c r="T34" s="6"/>
    </row>
    <row r="35" spans="1:20" s="8" customFormat="1" ht="17.25" customHeight="1">
      <c r="A35" s="81" t="s">
        <v>84</v>
      </c>
      <c r="B35" s="81"/>
      <c r="C35" s="81"/>
      <c r="D35" s="82"/>
      <c r="E35" s="327">
        <v>1293967</v>
      </c>
      <c r="F35" s="328">
        <v>1261602</v>
      </c>
      <c r="G35" s="327">
        <v>1236358</v>
      </c>
      <c r="H35" s="327">
        <v>25244</v>
      </c>
      <c r="I35" s="329">
        <v>32365</v>
      </c>
      <c r="J35" s="329">
        <v>750155</v>
      </c>
      <c r="K35" s="330">
        <v>188581</v>
      </c>
      <c r="L35" s="330">
        <v>184542</v>
      </c>
      <c r="M35" s="329">
        <v>377032</v>
      </c>
      <c r="N35" s="55"/>
      <c r="O35" s="41" t="s">
        <v>77</v>
      </c>
      <c r="P35" s="7"/>
      <c r="R35" s="6"/>
      <c r="S35" s="6"/>
      <c r="T35" s="6"/>
    </row>
    <row r="36" spans="1:20" s="10" customFormat="1" ht="6" customHeight="1">
      <c r="A36" s="234"/>
      <c r="B36" s="234"/>
      <c r="C36" s="234"/>
      <c r="D36" s="234"/>
      <c r="E36" s="37"/>
      <c r="F36" s="37"/>
      <c r="G36" s="37"/>
      <c r="H36" s="37"/>
      <c r="I36" s="37"/>
      <c r="J36" s="37"/>
      <c r="K36" s="37"/>
      <c r="L36" s="37"/>
      <c r="M36" s="37"/>
      <c r="N36" s="326"/>
      <c r="O36" s="234"/>
      <c r="P36" s="7"/>
      <c r="R36" s="6"/>
      <c r="S36" s="6"/>
      <c r="T36" s="6"/>
    </row>
    <row r="37" spans="1:20" s="15" customFormat="1" ht="18.75" customHeight="1">
      <c r="B37" s="44" t="s">
        <v>60</v>
      </c>
      <c r="C37" s="15" t="s">
        <v>241</v>
      </c>
      <c r="F37" s="107"/>
      <c r="J37" s="44"/>
      <c r="R37" s="6"/>
      <c r="S37" s="6"/>
      <c r="T37" s="6"/>
    </row>
    <row r="38" spans="1:20" s="15" customFormat="1" ht="17.25" customHeight="1">
      <c r="B38" s="44" t="s">
        <v>61</v>
      </c>
      <c r="C38" s="15" t="s">
        <v>242</v>
      </c>
      <c r="D38" s="44"/>
      <c r="F38" s="44"/>
      <c r="G38" s="44"/>
      <c r="H38" s="44"/>
      <c r="R38" s="6"/>
      <c r="S38" s="6"/>
      <c r="T38" s="6"/>
    </row>
    <row r="39" spans="1:20" s="15" customFormat="1" ht="17.25" customHeight="1">
      <c r="C39" s="68"/>
      <c r="D39" s="68"/>
      <c r="F39" s="68"/>
      <c r="G39" s="68"/>
      <c r="H39" s="44"/>
      <c r="R39" s="6"/>
      <c r="S39" s="6"/>
      <c r="T39" s="6"/>
    </row>
  </sheetData>
  <mergeCells count="29"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31:D31"/>
    <mergeCell ref="A36:D36"/>
    <mergeCell ref="N36:O36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</mergeCells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7"/>
  <sheetViews>
    <sheetView workbookViewId="0"/>
    <sheetView topLeftCell="K14" workbookViewId="1">
      <selection activeCell="D13" sqref="D13"/>
    </sheetView>
  </sheetViews>
  <sheetFormatPr defaultColWidth="9.125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20.875" style="6" customWidth="1"/>
    <col min="6" max="6" width="6.375" style="6" customWidth="1"/>
    <col min="7" max="8" width="5.375" style="6" customWidth="1"/>
    <col min="9" max="9" width="6.875" style="6" customWidth="1"/>
    <col min="10" max="10" width="5.875" style="6" customWidth="1"/>
    <col min="11" max="11" width="5.375" style="6" customWidth="1"/>
    <col min="12" max="12" width="6.5" style="6" customWidth="1"/>
    <col min="13" max="13" width="5.875" style="6" customWidth="1"/>
    <col min="14" max="14" width="5.375" style="6" customWidth="1"/>
    <col min="15" max="15" width="6.5" style="6" customWidth="1"/>
    <col min="16" max="16" width="5.375" style="6" customWidth="1"/>
    <col min="17" max="17" width="6.625" style="6" customWidth="1"/>
    <col min="18" max="18" width="6.5" style="6" customWidth="1"/>
    <col min="19" max="19" width="6.375" style="6" customWidth="1"/>
    <col min="20" max="20" width="6.5" style="6" customWidth="1"/>
    <col min="21" max="21" width="0.75" style="6" customWidth="1"/>
    <col min="22" max="22" width="27.375" style="6" customWidth="1"/>
    <col min="23" max="24" width="0.875" style="5" customWidth="1"/>
    <col min="25" max="25" width="4.125" style="6" customWidth="1"/>
    <col min="26" max="26" width="2.25" style="6" customWidth="1"/>
    <col min="27" max="27" width="4.125" style="6" customWidth="1"/>
    <col min="28" max="16384" width="9.125" style="6"/>
  </cols>
  <sheetData>
    <row r="1" spans="1:25" s="1" customFormat="1">
      <c r="B1" s="1" t="s">
        <v>210</v>
      </c>
      <c r="D1" s="2"/>
      <c r="E1" s="1" t="s">
        <v>209</v>
      </c>
      <c r="W1" s="22"/>
      <c r="X1" s="22"/>
    </row>
    <row r="2" spans="1:25" s="3" customFormat="1">
      <c r="B2" s="1" t="s">
        <v>208</v>
      </c>
      <c r="C2" s="1"/>
      <c r="D2" s="2"/>
      <c r="E2" s="1" t="s">
        <v>207</v>
      </c>
      <c r="W2" s="23"/>
      <c r="X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6" t="s">
        <v>119</v>
      </c>
    </row>
    <row r="4" spans="1:25" ht="21.75" customHeight="1">
      <c r="A4" s="258" t="s">
        <v>12</v>
      </c>
      <c r="B4" s="258"/>
      <c r="C4" s="258"/>
      <c r="D4" s="258"/>
      <c r="E4" s="259"/>
      <c r="F4" s="272" t="s">
        <v>198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  <c r="R4" s="272" t="s">
        <v>202</v>
      </c>
      <c r="S4" s="273"/>
      <c r="T4" s="274"/>
      <c r="U4" s="257" t="s">
        <v>11</v>
      </c>
      <c r="V4" s="258"/>
    </row>
    <row r="5" spans="1:25" s="8" customFormat="1" ht="15.75" customHeight="1">
      <c r="A5" s="280"/>
      <c r="B5" s="280"/>
      <c r="C5" s="280"/>
      <c r="D5" s="280"/>
      <c r="E5" s="282"/>
      <c r="F5" s="266" t="s">
        <v>70</v>
      </c>
      <c r="G5" s="267"/>
      <c r="H5" s="268"/>
      <c r="I5" s="266" t="s">
        <v>71</v>
      </c>
      <c r="J5" s="267"/>
      <c r="K5" s="268"/>
      <c r="L5" s="266" t="s">
        <v>72</v>
      </c>
      <c r="M5" s="267"/>
      <c r="N5" s="268"/>
      <c r="O5" s="266" t="s">
        <v>69</v>
      </c>
      <c r="P5" s="267"/>
      <c r="Q5" s="268"/>
      <c r="R5" s="266" t="s">
        <v>70</v>
      </c>
      <c r="S5" s="277"/>
      <c r="T5" s="278"/>
      <c r="U5" s="279"/>
      <c r="V5" s="280"/>
      <c r="W5" s="33"/>
      <c r="X5" s="33"/>
      <c r="Y5" s="15"/>
    </row>
    <row r="6" spans="1:25" s="8" customFormat="1" ht="18" customHeight="1">
      <c r="A6" s="280"/>
      <c r="B6" s="280"/>
      <c r="C6" s="280"/>
      <c r="D6" s="280"/>
      <c r="E6" s="282"/>
      <c r="F6" s="269" t="s">
        <v>65</v>
      </c>
      <c r="G6" s="270"/>
      <c r="H6" s="271"/>
      <c r="I6" s="269" t="s">
        <v>66</v>
      </c>
      <c r="J6" s="270"/>
      <c r="K6" s="271"/>
      <c r="L6" s="269" t="s">
        <v>67</v>
      </c>
      <c r="M6" s="270"/>
      <c r="N6" s="271"/>
      <c r="O6" s="269" t="s">
        <v>68</v>
      </c>
      <c r="P6" s="270"/>
      <c r="Q6" s="271"/>
      <c r="R6" s="269" t="s">
        <v>65</v>
      </c>
      <c r="S6" s="270"/>
      <c r="T6" s="271"/>
      <c r="U6" s="279"/>
      <c r="V6" s="280"/>
      <c r="W6" s="17"/>
      <c r="X6" s="33"/>
      <c r="Y6" s="15"/>
    </row>
    <row r="7" spans="1:25" s="8" customFormat="1" ht="18.75" customHeight="1">
      <c r="A7" s="280"/>
      <c r="B7" s="280"/>
      <c r="C7" s="280"/>
      <c r="D7" s="280"/>
      <c r="E7" s="282"/>
      <c r="F7" s="101" t="s">
        <v>0</v>
      </c>
      <c r="G7" s="102" t="s">
        <v>1</v>
      </c>
      <c r="H7" s="103" t="s">
        <v>2</v>
      </c>
      <c r="I7" s="101" t="s">
        <v>0</v>
      </c>
      <c r="J7" s="102" t="s">
        <v>1</v>
      </c>
      <c r="K7" s="103" t="s">
        <v>2</v>
      </c>
      <c r="L7" s="101" t="s">
        <v>0</v>
      </c>
      <c r="M7" s="102" t="s">
        <v>1</v>
      </c>
      <c r="N7" s="103" t="s">
        <v>2</v>
      </c>
      <c r="O7" s="101" t="s">
        <v>0</v>
      </c>
      <c r="P7" s="102" t="s">
        <v>1</v>
      </c>
      <c r="Q7" s="103" t="s">
        <v>2</v>
      </c>
      <c r="R7" s="101" t="s">
        <v>0</v>
      </c>
      <c r="S7" s="102" t="s">
        <v>1</v>
      </c>
      <c r="T7" s="103" t="s">
        <v>2</v>
      </c>
      <c r="U7" s="279"/>
      <c r="V7" s="280"/>
      <c r="W7" s="17"/>
      <c r="X7" s="33"/>
      <c r="Y7" s="15"/>
    </row>
    <row r="8" spans="1:25" s="8" customFormat="1" ht="18.75" customHeight="1">
      <c r="A8" s="264"/>
      <c r="B8" s="264"/>
      <c r="C8" s="264"/>
      <c r="D8" s="264"/>
      <c r="E8" s="265"/>
      <c r="F8" s="104" t="s">
        <v>3</v>
      </c>
      <c r="G8" s="105" t="s">
        <v>4</v>
      </c>
      <c r="H8" s="106" t="s">
        <v>5</v>
      </c>
      <c r="I8" s="104" t="s">
        <v>3</v>
      </c>
      <c r="J8" s="105" t="s">
        <v>4</v>
      </c>
      <c r="K8" s="106" t="s">
        <v>5</v>
      </c>
      <c r="L8" s="104" t="s">
        <v>3</v>
      </c>
      <c r="M8" s="105" t="s">
        <v>4</v>
      </c>
      <c r="N8" s="106" t="s">
        <v>5</v>
      </c>
      <c r="O8" s="104" t="s">
        <v>3</v>
      </c>
      <c r="P8" s="105" t="s">
        <v>4</v>
      </c>
      <c r="Q8" s="106" t="s">
        <v>5</v>
      </c>
      <c r="R8" s="104" t="s">
        <v>3</v>
      </c>
      <c r="S8" s="105" t="s">
        <v>4</v>
      </c>
      <c r="T8" s="106" t="s">
        <v>5</v>
      </c>
      <c r="U8" s="263"/>
      <c r="V8" s="264"/>
      <c r="W8" s="33"/>
      <c r="X8" s="33"/>
      <c r="Y8" s="15"/>
    </row>
    <row r="9" spans="1:25" s="9" customFormat="1" ht="25.5" customHeight="1">
      <c r="A9" s="276" t="s">
        <v>91</v>
      </c>
      <c r="B9" s="276"/>
      <c r="C9" s="276"/>
      <c r="D9" s="276"/>
      <c r="E9" s="281"/>
      <c r="F9" s="159">
        <v>1244459.3500000001</v>
      </c>
      <c r="G9" s="159">
        <v>702946</v>
      </c>
      <c r="H9" s="159">
        <v>541512.82999999996</v>
      </c>
      <c r="I9" s="162">
        <v>1264250</v>
      </c>
      <c r="J9" s="159">
        <v>688457</v>
      </c>
      <c r="K9" s="161">
        <v>575793</v>
      </c>
      <c r="L9" s="159">
        <v>1361389</v>
      </c>
      <c r="M9" s="160">
        <v>736463</v>
      </c>
      <c r="N9" s="160">
        <v>624926</v>
      </c>
      <c r="O9" s="159">
        <v>1306822.97</v>
      </c>
      <c r="P9" s="159">
        <v>719729.98</v>
      </c>
      <c r="Q9" s="159">
        <v>587092.99</v>
      </c>
      <c r="R9" s="159">
        <v>1236358</v>
      </c>
      <c r="S9" s="159">
        <v>680638</v>
      </c>
      <c r="T9" s="159">
        <v>555720</v>
      </c>
      <c r="U9" s="275" t="s">
        <v>3</v>
      </c>
      <c r="V9" s="276"/>
      <c r="W9" s="22"/>
      <c r="X9" s="23"/>
      <c r="Y9" s="3"/>
    </row>
    <row r="10" spans="1:25" s="15" customFormat="1" ht="21.75" customHeight="1">
      <c r="F10" s="52"/>
      <c r="G10" s="52"/>
      <c r="H10" s="52"/>
      <c r="I10" s="53"/>
      <c r="J10" s="52"/>
      <c r="K10" s="33"/>
      <c r="L10" s="52"/>
      <c r="M10" s="51"/>
      <c r="N10" s="51"/>
      <c r="O10" s="52"/>
      <c r="P10" s="52"/>
      <c r="Q10" s="52"/>
      <c r="R10" s="52"/>
      <c r="S10" s="52"/>
      <c r="T10" s="52"/>
      <c r="V10" s="15" t="s">
        <v>172</v>
      </c>
      <c r="W10" s="33"/>
      <c r="X10" s="24"/>
      <c r="Y10" s="25"/>
    </row>
    <row r="11" spans="1:25" s="15" customFormat="1" ht="21.75" customHeight="1">
      <c r="A11" s="15" t="s">
        <v>164</v>
      </c>
      <c r="F11" s="155">
        <v>36036.14</v>
      </c>
      <c r="G11" s="155">
        <v>28440.48</v>
      </c>
      <c r="H11" s="154">
        <v>7595.66</v>
      </c>
      <c r="I11" s="158">
        <v>45374</v>
      </c>
      <c r="J11" s="155">
        <v>31834</v>
      </c>
      <c r="K11" s="157">
        <v>13540</v>
      </c>
      <c r="L11" s="155">
        <v>36411</v>
      </c>
      <c r="M11" s="156">
        <v>24775</v>
      </c>
      <c r="N11" s="156">
        <v>11636</v>
      </c>
      <c r="O11" s="155">
        <v>25540.799999999999</v>
      </c>
      <c r="P11" s="155">
        <v>20643.560000000001</v>
      </c>
      <c r="Q11" s="155">
        <v>4897.24</v>
      </c>
      <c r="R11" s="155">
        <v>29215</v>
      </c>
      <c r="S11" s="155">
        <v>21314</v>
      </c>
      <c r="T11" s="155">
        <v>7901</v>
      </c>
      <c r="V11" s="15" t="s">
        <v>173</v>
      </c>
      <c r="W11" s="33"/>
      <c r="X11" s="24"/>
      <c r="Y11" s="25"/>
    </row>
    <row r="12" spans="1:25" s="15" customFormat="1" ht="21.75" customHeight="1">
      <c r="A12" s="15" t="s">
        <v>7</v>
      </c>
      <c r="F12" s="155">
        <v>58899.5</v>
      </c>
      <c r="G12" s="155">
        <v>22482.89</v>
      </c>
      <c r="H12" s="154">
        <v>36416.620000000003</v>
      </c>
      <c r="I12" s="158">
        <v>53102</v>
      </c>
      <c r="J12" s="155">
        <v>18515</v>
      </c>
      <c r="K12" s="157">
        <v>34587</v>
      </c>
      <c r="L12" s="155">
        <v>50072</v>
      </c>
      <c r="M12" s="156">
        <v>22765</v>
      </c>
      <c r="N12" s="156">
        <v>27307</v>
      </c>
      <c r="O12" s="155">
        <v>46193.19</v>
      </c>
      <c r="P12" s="155">
        <v>15399.07</v>
      </c>
      <c r="Q12" s="155">
        <v>30794.11</v>
      </c>
      <c r="R12" s="155">
        <v>45643</v>
      </c>
      <c r="S12" s="155">
        <v>15518</v>
      </c>
      <c r="T12" s="155">
        <v>30125</v>
      </c>
      <c r="V12" s="15" t="s">
        <v>161</v>
      </c>
      <c r="W12" s="33"/>
      <c r="X12" s="24"/>
      <c r="Y12" s="25"/>
    </row>
    <row r="13" spans="1:25" s="15" customFormat="1" ht="21.75" customHeight="1">
      <c r="A13" s="15" t="s">
        <v>165</v>
      </c>
      <c r="F13" s="155"/>
      <c r="G13" s="155"/>
      <c r="H13" s="53"/>
      <c r="I13" s="158"/>
      <c r="J13" s="155"/>
      <c r="K13" s="157"/>
      <c r="L13" s="155"/>
      <c r="M13" s="156"/>
      <c r="N13" s="156"/>
      <c r="O13" s="155"/>
      <c r="P13" s="155"/>
      <c r="Q13" s="155"/>
      <c r="R13" s="155"/>
      <c r="S13" s="155"/>
      <c r="T13" s="155"/>
      <c r="V13" s="15" t="s">
        <v>174</v>
      </c>
      <c r="W13" s="33"/>
      <c r="X13" s="24"/>
      <c r="Y13" s="25"/>
    </row>
    <row r="14" spans="1:25" s="15" customFormat="1" ht="21.75" customHeight="1">
      <c r="B14" s="15" t="s">
        <v>166</v>
      </c>
      <c r="F14" s="155">
        <v>35829.230000000003</v>
      </c>
      <c r="G14" s="155">
        <v>20067.77</v>
      </c>
      <c r="H14" s="154">
        <v>15761.46</v>
      </c>
      <c r="I14" s="158">
        <v>34457</v>
      </c>
      <c r="J14" s="155">
        <v>14123</v>
      </c>
      <c r="K14" s="157">
        <v>20334</v>
      </c>
      <c r="L14" s="155">
        <v>41557</v>
      </c>
      <c r="M14" s="156">
        <v>17886</v>
      </c>
      <c r="N14" s="156">
        <v>23671</v>
      </c>
      <c r="O14" s="155">
        <v>29888.07</v>
      </c>
      <c r="P14" s="155">
        <v>17833.349999999999</v>
      </c>
      <c r="Q14" s="155">
        <v>12054.72</v>
      </c>
      <c r="R14" s="155">
        <v>38528</v>
      </c>
      <c r="S14" s="155">
        <v>18258</v>
      </c>
      <c r="T14" s="155">
        <v>20270</v>
      </c>
      <c r="V14" s="15" t="s">
        <v>175</v>
      </c>
      <c r="W14" s="33"/>
      <c r="X14" s="24"/>
      <c r="Y14" s="25"/>
    </row>
    <row r="15" spans="1:25" s="15" customFormat="1" ht="21.75" customHeight="1">
      <c r="A15" s="15" t="s">
        <v>8</v>
      </c>
      <c r="F15" s="155">
        <v>34859.339999999997</v>
      </c>
      <c r="G15" s="155">
        <v>7256.26</v>
      </c>
      <c r="H15" s="154">
        <v>27603.08</v>
      </c>
      <c r="I15" s="158">
        <v>31681</v>
      </c>
      <c r="J15" s="155">
        <v>9951</v>
      </c>
      <c r="K15" s="157">
        <v>21730</v>
      </c>
      <c r="L15" s="155">
        <v>33030</v>
      </c>
      <c r="M15" s="156">
        <v>7437</v>
      </c>
      <c r="N15" s="156">
        <v>25593</v>
      </c>
      <c r="O15" s="155">
        <v>31538.38</v>
      </c>
      <c r="P15" s="155">
        <v>6974.56</v>
      </c>
      <c r="Q15" s="155">
        <v>24563.83</v>
      </c>
      <c r="R15" s="155">
        <v>44345</v>
      </c>
      <c r="S15" s="155">
        <v>9980</v>
      </c>
      <c r="T15" s="155">
        <v>34365</v>
      </c>
      <c r="V15" s="15" t="s">
        <v>162</v>
      </c>
      <c r="W15" s="33"/>
      <c r="X15" s="24"/>
      <c r="Y15" s="25"/>
    </row>
    <row r="16" spans="1:25" s="15" customFormat="1" ht="21.75" customHeight="1">
      <c r="A16" s="15" t="s">
        <v>167</v>
      </c>
      <c r="F16" s="155"/>
      <c r="G16" s="155"/>
      <c r="H16" s="53"/>
      <c r="I16" s="158"/>
      <c r="J16" s="155"/>
      <c r="K16" s="157"/>
      <c r="L16" s="155"/>
      <c r="M16" s="156"/>
      <c r="N16" s="156"/>
      <c r="O16" s="155"/>
      <c r="P16" s="155"/>
      <c r="Q16" s="155"/>
      <c r="R16" s="155"/>
      <c r="S16" s="155"/>
      <c r="T16" s="155"/>
      <c r="V16" s="15" t="s">
        <v>199</v>
      </c>
      <c r="W16" s="33"/>
      <c r="X16" s="24"/>
      <c r="Y16" s="25"/>
    </row>
    <row r="17" spans="1:28" s="15" customFormat="1" ht="21.75" customHeight="1">
      <c r="F17" s="155">
        <v>264189</v>
      </c>
      <c r="G17" s="155">
        <v>111730.77</v>
      </c>
      <c r="H17" s="154">
        <v>152457.54</v>
      </c>
      <c r="I17" s="158">
        <v>256374</v>
      </c>
      <c r="J17" s="155">
        <v>93515</v>
      </c>
      <c r="K17" s="157">
        <v>162859</v>
      </c>
      <c r="L17" s="155">
        <v>264756</v>
      </c>
      <c r="M17" s="156">
        <v>102501</v>
      </c>
      <c r="N17" s="156">
        <v>162255</v>
      </c>
      <c r="O17" s="155">
        <v>261399.23</v>
      </c>
      <c r="P17" s="155">
        <v>98031.98</v>
      </c>
      <c r="Q17" s="155">
        <v>163367.25</v>
      </c>
      <c r="R17" s="155">
        <v>211947</v>
      </c>
      <c r="S17" s="155">
        <v>75754</v>
      </c>
      <c r="T17" s="155">
        <v>136193</v>
      </c>
      <c r="V17" s="15" t="s">
        <v>176</v>
      </c>
      <c r="W17" s="33"/>
      <c r="X17" s="24"/>
      <c r="Y17" s="25"/>
    </row>
    <row r="18" spans="1:28" s="15" customFormat="1" ht="21.75" customHeight="1">
      <c r="A18" s="15" t="s">
        <v>168</v>
      </c>
      <c r="F18" s="155">
        <v>275348.95</v>
      </c>
      <c r="G18" s="155">
        <v>173155.78</v>
      </c>
      <c r="H18" s="154">
        <v>102193.17</v>
      </c>
      <c r="I18" s="158">
        <v>387080</v>
      </c>
      <c r="J18" s="155">
        <v>232950</v>
      </c>
      <c r="K18" s="157">
        <v>154130</v>
      </c>
      <c r="L18" s="155">
        <v>476749</v>
      </c>
      <c r="M18" s="156">
        <v>264844</v>
      </c>
      <c r="N18" s="156">
        <v>211905</v>
      </c>
      <c r="O18" s="155">
        <v>431531.51</v>
      </c>
      <c r="P18" s="155">
        <v>260018.55</v>
      </c>
      <c r="Q18" s="155">
        <v>171512.95999999999</v>
      </c>
      <c r="R18" s="155">
        <v>358811</v>
      </c>
      <c r="S18" s="155">
        <v>232114</v>
      </c>
      <c r="T18" s="154">
        <v>126697</v>
      </c>
      <c r="V18" s="15" t="s">
        <v>177</v>
      </c>
      <c r="W18" s="33"/>
    </row>
    <row r="19" spans="1:28" s="15" customFormat="1" ht="21.75" customHeight="1">
      <c r="A19" s="15" t="s">
        <v>169</v>
      </c>
      <c r="F19" s="155">
        <v>140215</v>
      </c>
      <c r="G19" s="155">
        <v>99524.28</v>
      </c>
      <c r="H19" s="154">
        <v>40691.31</v>
      </c>
      <c r="I19" s="158">
        <v>139510</v>
      </c>
      <c r="J19" s="155">
        <v>105996</v>
      </c>
      <c r="K19" s="157">
        <v>33514</v>
      </c>
      <c r="L19" s="155">
        <v>155591</v>
      </c>
      <c r="M19" s="156">
        <v>115669</v>
      </c>
      <c r="N19" s="156">
        <v>39922</v>
      </c>
      <c r="O19" s="155">
        <v>179037.4</v>
      </c>
      <c r="P19" s="155">
        <v>128639.26</v>
      </c>
      <c r="Q19" s="155">
        <v>50398.14</v>
      </c>
      <c r="R19" s="155">
        <v>158493</v>
      </c>
      <c r="S19" s="155">
        <v>108303</v>
      </c>
      <c r="T19" s="154">
        <v>50190</v>
      </c>
      <c r="V19" s="15" t="s">
        <v>178</v>
      </c>
      <c r="W19" s="33"/>
    </row>
    <row r="20" spans="1:28" s="15" customFormat="1" ht="21.75" customHeight="1">
      <c r="A20" s="15" t="s">
        <v>170</v>
      </c>
      <c r="F20" s="155"/>
      <c r="G20" s="155"/>
      <c r="H20" s="154"/>
      <c r="I20" s="158"/>
      <c r="J20" s="155"/>
      <c r="K20" s="157"/>
      <c r="L20" s="155"/>
      <c r="M20" s="156"/>
      <c r="N20" s="156"/>
      <c r="O20" s="155"/>
      <c r="P20" s="155"/>
      <c r="Q20" s="155"/>
      <c r="R20" s="155"/>
      <c r="S20" s="155"/>
      <c r="T20" s="154"/>
      <c r="V20" s="15" t="s">
        <v>179</v>
      </c>
      <c r="W20" s="33"/>
      <c r="X20" s="24"/>
      <c r="Y20" s="25"/>
    </row>
    <row r="21" spans="1:28" s="15" customFormat="1" ht="21.75" customHeight="1">
      <c r="B21" s="15" t="s">
        <v>9</v>
      </c>
      <c r="F21" s="155">
        <v>153368.39000000001</v>
      </c>
      <c r="G21" s="155">
        <v>94526</v>
      </c>
      <c r="H21" s="154">
        <v>58841.82</v>
      </c>
      <c r="I21" s="158">
        <v>120836</v>
      </c>
      <c r="J21" s="155">
        <v>67434</v>
      </c>
      <c r="K21" s="157">
        <v>53402</v>
      </c>
      <c r="L21" s="155">
        <v>125599</v>
      </c>
      <c r="M21" s="156">
        <v>78100</v>
      </c>
      <c r="N21" s="156">
        <v>47499</v>
      </c>
      <c r="O21" s="155">
        <v>108149.58</v>
      </c>
      <c r="P21" s="155">
        <v>61291.87</v>
      </c>
      <c r="Q21" s="155">
        <v>46857.71</v>
      </c>
      <c r="R21" s="155">
        <v>129347</v>
      </c>
      <c r="S21" s="155">
        <v>75631</v>
      </c>
      <c r="T21" s="154">
        <v>53716</v>
      </c>
      <c r="V21" s="15" t="s">
        <v>180</v>
      </c>
      <c r="W21" s="33"/>
      <c r="X21" s="33"/>
    </row>
    <row r="22" spans="1:28" s="15" customFormat="1" ht="21.75" customHeight="1">
      <c r="A22" s="15" t="s">
        <v>171</v>
      </c>
      <c r="F22" s="155">
        <v>245713.9</v>
      </c>
      <c r="G22" s="155">
        <v>145761.73000000001</v>
      </c>
      <c r="H22" s="154">
        <v>99952.17</v>
      </c>
      <c r="I22" s="158">
        <v>195836</v>
      </c>
      <c r="J22" s="155">
        <v>114139</v>
      </c>
      <c r="K22" s="157">
        <v>81697</v>
      </c>
      <c r="L22" s="155">
        <v>177624</v>
      </c>
      <c r="M22" s="156">
        <v>102486</v>
      </c>
      <c r="N22" s="156">
        <v>75138</v>
      </c>
      <c r="O22" s="155">
        <v>193544.82</v>
      </c>
      <c r="P22" s="155">
        <v>110897.77</v>
      </c>
      <c r="Q22" s="155">
        <v>82647.039999999994</v>
      </c>
      <c r="R22" s="155">
        <v>220029</v>
      </c>
      <c r="S22" s="155">
        <v>123766</v>
      </c>
      <c r="T22" s="154">
        <v>96263</v>
      </c>
      <c r="V22" s="15" t="s">
        <v>181</v>
      </c>
      <c r="W22" s="33"/>
      <c r="X22" s="33"/>
    </row>
    <row r="23" spans="1:28" s="15" customFormat="1" ht="21.75" customHeight="1">
      <c r="A23" s="15" t="s">
        <v>10</v>
      </c>
      <c r="F23" s="150" t="s">
        <v>206</v>
      </c>
      <c r="G23" s="150" t="s">
        <v>206</v>
      </c>
      <c r="H23" s="150" t="s">
        <v>206</v>
      </c>
      <c r="I23" s="153" t="s">
        <v>206</v>
      </c>
      <c r="J23" s="150" t="s">
        <v>206</v>
      </c>
      <c r="K23" s="152" t="s">
        <v>206</v>
      </c>
      <c r="L23" s="150" t="s">
        <v>206</v>
      </c>
      <c r="M23" s="151" t="s">
        <v>206</v>
      </c>
      <c r="N23" s="151" t="s">
        <v>206</v>
      </c>
      <c r="O23" s="150" t="s">
        <v>206</v>
      </c>
      <c r="P23" s="150" t="s">
        <v>206</v>
      </c>
      <c r="Q23" s="150" t="s">
        <v>206</v>
      </c>
      <c r="R23" s="150" t="s">
        <v>206</v>
      </c>
      <c r="S23" s="150" t="s">
        <v>206</v>
      </c>
      <c r="T23" s="150" t="s">
        <v>206</v>
      </c>
      <c r="V23" s="15" t="s">
        <v>182</v>
      </c>
      <c r="W23" s="33"/>
      <c r="X23" s="5"/>
      <c r="Y23" s="6"/>
    </row>
    <row r="24" spans="1:28" s="8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7"/>
      <c r="X24" s="5"/>
      <c r="Y24" s="6"/>
    </row>
    <row r="25" spans="1:28" s="8" customFormat="1" ht="3" customHeight="1">
      <c r="W25" s="7"/>
      <c r="X25" s="5"/>
      <c r="Y25" s="6"/>
    </row>
    <row r="26" spans="1:28" s="44" customFormat="1" ht="14.25" customHeight="1">
      <c r="A26" s="149"/>
      <c r="B26" s="147" t="s">
        <v>60</v>
      </c>
      <c r="C26" s="148"/>
      <c r="D26" s="147" t="s">
        <v>247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W26" s="45"/>
      <c r="X26" s="5"/>
      <c r="Y26" s="6"/>
      <c r="Z26" s="15"/>
      <c r="AA26" s="15"/>
      <c r="AB26" s="15"/>
    </row>
    <row r="27" spans="1:28" s="141" customFormat="1" ht="27" customHeight="1">
      <c r="A27" s="142"/>
      <c r="B27" s="145" t="s">
        <v>61</v>
      </c>
      <c r="C27" s="143"/>
      <c r="D27" s="144" t="s">
        <v>248</v>
      </c>
      <c r="E27" s="143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W27" s="325"/>
      <c r="X27" s="5"/>
      <c r="Y27" s="6"/>
      <c r="Z27" s="15"/>
      <c r="AA27" s="15"/>
      <c r="AB27" s="15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3"/>
  <sheetViews>
    <sheetView workbookViewId="0"/>
    <sheetView topLeftCell="H1" workbookViewId="1">
      <selection activeCell="L19" sqref="L19"/>
    </sheetView>
  </sheetViews>
  <sheetFormatPr defaultColWidth="9.125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8.125" style="6" customWidth="1"/>
    <col min="6" max="6" width="7.875" style="6" customWidth="1"/>
    <col min="7" max="8" width="6.375" style="6" customWidth="1"/>
    <col min="9" max="9" width="7.875" style="6" customWidth="1"/>
    <col min="10" max="11" width="6.375" style="6" customWidth="1"/>
    <col min="12" max="12" width="7.375" style="6" customWidth="1"/>
    <col min="13" max="14" width="6.375" style="6" customWidth="1"/>
    <col min="15" max="15" width="8.875" style="6" customWidth="1"/>
    <col min="16" max="17" width="6.375" style="6" customWidth="1"/>
    <col min="18" max="18" width="7.875" style="6" customWidth="1"/>
    <col min="19" max="19" width="6.25" style="6" customWidth="1"/>
    <col min="20" max="20" width="7" style="6" customWidth="1"/>
    <col min="21" max="22" width="0.75" style="6" customWidth="1"/>
    <col min="23" max="23" width="9.125" style="6"/>
    <col min="24" max="24" width="22.75" style="6" customWidth="1"/>
    <col min="25" max="25" width="4.125" style="5" customWidth="1"/>
    <col min="26" max="26" width="0.75" style="5" customWidth="1"/>
    <col min="27" max="27" width="1.875" style="5" customWidth="1"/>
    <col min="28" max="28" width="4.125" style="6" customWidth="1"/>
    <col min="29" max="16384" width="9.125" style="6"/>
  </cols>
  <sheetData>
    <row r="1" spans="1:27" s="1" customFormat="1" ht="20.25" customHeight="1">
      <c r="C1" s="62" t="s">
        <v>221</v>
      </c>
      <c r="D1" s="63"/>
      <c r="E1" s="62" t="s">
        <v>220</v>
      </c>
      <c r="Y1" s="22"/>
      <c r="Z1" s="22"/>
      <c r="AA1" s="22"/>
    </row>
    <row r="2" spans="1:27" s="3" customFormat="1" ht="16.5" customHeight="1">
      <c r="C2" s="1" t="s">
        <v>219</v>
      </c>
      <c r="D2" s="2"/>
      <c r="E2" s="1" t="s">
        <v>218</v>
      </c>
      <c r="Y2" s="23"/>
      <c r="Z2" s="23"/>
      <c r="AA2" s="23"/>
    </row>
    <row r="3" spans="1:27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90" t="s">
        <v>217</v>
      </c>
      <c r="Y3" s="91"/>
    </row>
    <row r="4" spans="1:27" ht="15.75" customHeight="1">
      <c r="A4" s="60"/>
      <c r="B4" s="288" t="s">
        <v>13</v>
      </c>
      <c r="C4" s="288"/>
      <c r="D4" s="288"/>
      <c r="E4" s="289"/>
      <c r="F4" s="292" t="s">
        <v>198</v>
      </c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4"/>
      <c r="R4" s="292" t="s">
        <v>202</v>
      </c>
      <c r="S4" s="293"/>
      <c r="T4" s="294"/>
      <c r="U4" s="92"/>
      <c r="V4" s="288" t="s">
        <v>14</v>
      </c>
      <c r="W4" s="288"/>
      <c r="X4" s="288"/>
      <c r="Y4" s="60"/>
    </row>
    <row r="5" spans="1:27" s="15" customFormat="1" ht="15" customHeight="1">
      <c r="A5" s="33"/>
      <c r="B5" s="290"/>
      <c r="C5" s="290"/>
      <c r="D5" s="290"/>
      <c r="E5" s="291"/>
      <c r="F5" s="287" t="s">
        <v>70</v>
      </c>
      <c r="G5" s="288"/>
      <c r="H5" s="289"/>
      <c r="I5" s="287" t="s">
        <v>71</v>
      </c>
      <c r="J5" s="288"/>
      <c r="K5" s="289"/>
      <c r="L5" s="287" t="s">
        <v>72</v>
      </c>
      <c r="M5" s="288"/>
      <c r="N5" s="289"/>
      <c r="O5" s="287" t="s">
        <v>69</v>
      </c>
      <c r="P5" s="288"/>
      <c r="Q5" s="289"/>
      <c r="R5" s="287" t="s">
        <v>70</v>
      </c>
      <c r="S5" s="288"/>
      <c r="T5" s="289"/>
      <c r="U5" s="93"/>
      <c r="V5" s="290"/>
      <c r="W5" s="290"/>
      <c r="X5" s="290"/>
      <c r="Y5" s="33"/>
      <c r="Z5" s="33"/>
      <c r="AA5" s="33"/>
    </row>
    <row r="6" spans="1:27" s="15" customFormat="1" ht="12.75" customHeight="1">
      <c r="A6" s="33"/>
      <c r="B6" s="290"/>
      <c r="C6" s="290"/>
      <c r="D6" s="290"/>
      <c r="E6" s="291"/>
      <c r="F6" s="284" t="s">
        <v>65</v>
      </c>
      <c r="G6" s="285"/>
      <c r="H6" s="286"/>
      <c r="I6" s="284" t="s">
        <v>66</v>
      </c>
      <c r="J6" s="285"/>
      <c r="K6" s="286"/>
      <c r="L6" s="284" t="s">
        <v>67</v>
      </c>
      <c r="M6" s="285"/>
      <c r="N6" s="286"/>
      <c r="O6" s="284" t="s">
        <v>68</v>
      </c>
      <c r="P6" s="285"/>
      <c r="Q6" s="286"/>
      <c r="R6" s="284" t="s">
        <v>65</v>
      </c>
      <c r="S6" s="285"/>
      <c r="T6" s="286"/>
      <c r="U6" s="93"/>
      <c r="V6" s="290"/>
      <c r="W6" s="290"/>
      <c r="X6" s="290"/>
      <c r="Y6" s="33"/>
      <c r="Z6" s="33"/>
      <c r="AA6" s="33"/>
    </row>
    <row r="7" spans="1:27" s="15" customFormat="1" ht="13.5" customHeight="1">
      <c r="A7" s="33"/>
      <c r="B7" s="290"/>
      <c r="C7" s="290"/>
      <c r="D7" s="290"/>
      <c r="E7" s="291"/>
      <c r="F7" s="94" t="s">
        <v>0</v>
      </c>
      <c r="G7" s="95" t="s">
        <v>1</v>
      </c>
      <c r="H7" s="96" t="s">
        <v>2</v>
      </c>
      <c r="I7" s="97" t="s">
        <v>0</v>
      </c>
      <c r="J7" s="95" t="s">
        <v>1</v>
      </c>
      <c r="K7" s="97" t="s">
        <v>2</v>
      </c>
      <c r="L7" s="94" t="s">
        <v>0</v>
      </c>
      <c r="M7" s="95" t="s">
        <v>1</v>
      </c>
      <c r="N7" s="96" t="s">
        <v>2</v>
      </c>
      <c r="O7" s="94" t="s">
        <v>0</v>
      </c>
      <c r="P7" s="95" t="s">
        <v>1</v>
      </c>
      <c r="Q7" s="96" t="s">
        <v>2</v>
      </c>
      <c r="R7" s="94" t="s">
        <v>0</v>
      </c>
      <c r="S7" s="95" t="s">
        <v>1</v>
      </c>
      <c r="T7" s="96" t="s">
        <v>2</v>
      </c>
      <c r="U7" s="94"/>
      <c r="V7" s="290"/>
      <c r="W7" s="290"/>
      <c r="X7" s="290"/>
      <c r="Y7" s="33"/>
      <c r="Z7" s="33"/>
      <c r="AA7" s="33"/>
    </row>
    <row r="8" spans="1:27" s="15" customFormat="1" ht="13.5" customHeight="1">
      <c r="A8" s="41"/>
      <c r="B8" s="285"/>
      <c r="C8" s="285"/>
      <c r="D8" s="285"/>
      <c r="E8" s="286"/>
      <c r="F8" s="64" t="s">
        <v>3</v>
      </c>
      <c r="G8" s="98" t="s">
        <v>4</v>
      </c>
      <c r="H8" s="99" t="s">
        <v>5</v>
      </c>
      <c r="I8" s="100" t="s">
        <v>3</v>
      </c>
      <c r="J8" s="98" t="s">
        <v>4</v>
      </c>
      <c r="K8" s="100" t="s">
        <v>5</v>
      </c>
      <c r="L8" s="64" t="s">
        <v>3</v>
      </c>
      <c r="M8" s="98" t="s">
        <v>4</v>
      </c>
      <c r="N8" s="99" t="s">
        <v>5</v>
      </c>
      <c r="O8" s="64" t="s">
        <v>3</v>
      </c>
      <c r="P8" s="98" t="s">
        <v>4</v>
      </c>
      <c r="Q8" s="99" t="s">
        <v>5</v>
      </c>
      <c r="R8" s="64" t="s">
        <v>3</v>
      </c>
      <c r="S8" s="98" t="s">
        <v>4</v>
      </c>
      <c r="T8" s="99" t="s">
        <v>5</v>
      </c>
      <c r="U8" s="64"/>
      <c r="V8" s="285"/>
      <c r="W8" s="285"/>
      <c r="X8" s="285"/>
      <c r="Y8" s="41"/>
      <c r="Z8" s="33"/>
      <c r="AA8" s="33"/>
    </row>
    <row r="9" spans="1:27" s="65" customFormat="1" ht="16.5" customHeight="1">
      <c r="A9" s="185"/>
      <c r="B9" s="283" t="s">
        <v>91</v>
      </c>
      <c r="C9" s="283"/>
      <c r="D9" s="283"/>
      <c r="E9" s="283"/>
      <c r="F9" s="184">
        <v>1244459.3500000001</v>
      </c>
      <c r="G9" s="183">
        <v>702946</v>
      </c>
      <c r="H9" s="183">
        <v>541512.82999999996</v>
      </c>
      <c r="I9" s="182">
        <v>1264250</v>
      </c>
      <c r="J9" s="182">
        <v>688457.3</v>
      </c>
      <c r="K9" s="182">
        <v>575792.6</v>
      </c>
      <c r="L9" s="182">
        <v>1361389</v>
      </c>
      <c r="M9" s="182">
        <v>736463</v>
      </c>
      <c r="N9" s="182">
        <v>624926</v>
      </c>
      <c r="O9" s="182">
        <v>1306823</v>
      </c>
      <c r="P9" s="182">
        <v>719730</v>
      </c>
      <c r="Q9" s="182">
        <v>587093</v>
      </c>
      <c r="R9" s="182">
        <v>1236358</v>
      </c>
      <c r="S9" s="182">
        <v>680638</v>
      </c>
      <c r="T9" s="182">
        <v>555720</v>
      </c>
      <c r="U9" s="66"/>
      <c r="V9" s="283" t="s">
        <v>3</v>
      </c>
      <c r="W9" s="283"/>
      <c r="X9" s="283"/>
      <c r="Y9" s="67"/>
      <c r="Z9" s="67"/>
      <c r="AA9" s="67"/>
    </row>
    <row r="10" spans="1:27" s="65" customFormat="1" ht="12.75" customHeight="1">
      <c r="A10" s="180" t="s">
        <v>133</v>
      </c>
      <c r="B10" s="181"/>
      <c r="C10" s="180"/>
      <c r="D10" s="180"/>
      <c r="E10" s="179"/>
      <c r="F10" s="178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86" t="s">
        <v>134</v>
      </c>
      <c r="W10" s="87"/>
      <c r="X10" s="119"/>
      <c r="Y10" s="67"/>
      <c r="Z10" s="67"/>
      <c r="AA10" s="67"/>
    </row>
    <row r="11" spans="1:27" s="68" customFormat="1" ht="12.75" customHeight="1">
      <c r="A11" s="174"/>
      <c r="B11" s="174" t="s">
        <v>131</v>
      </c>
      <c r="C11" s="174"/>
      <c r="D11" s="174"/>
      <c r="E11" s="174"/>
      <c r="F11" s="178">
        <v>390217.96</v>
      </c>
      <c r="G11" s="177">
        <v>239649.78</v>
      </c>
      <c r="H11" s="177">
        <v>150568.18</v>
      </c>
      <c r="I11" s="177">
        <v>485282</v>
      </c>
      <c r="J11" s="177">
        <v>292948</v>
      </c>
      <c r="K11" s="177">
        <v>192334</v>
      </c>
      <c r="L11" s="177">
        <v>546957</v>
      </c>
      <c r="M11" s="177">
        <v>307776</v>
      </c>
      <c r="N11" s="177">
        <v>239181</v>
      </c>
      <c r="O11" s="177">
        <v>504903</v>
      </c>
      <c r="P11" s="177">
        <v>296251</v>
      </c>
      <c r="Q11" s="177">
        <v>208652</v>
      </c>
      <c r="R11" s="177">
        <v>453461</v>
      </c>
      <c r="S11" s="177">
        <v>293914</v>
      </c>
      <c r="T11" s="177">
        <v>159547</v>
      </c>
      <c r="U11" s="89"/>
      <c r="V11" s="88" t="s">
        <v>136</v>
      </c>
      <c r="W11" s="88"/>
      <c r="Y11" s="69"/>
      <c r="Z11" s="69"/>
      <c r="AA11" s="69"/>
    </row>
    <row r="12" spans="1:27" s="68" customFormat="1" ht="12.75" customHeight="1">
      <c r="A12" s="180" t="s">
        <v>132</v>
      </c>
      <c r="B12" s="180"/>
      <c r="C12" s="180"/>
      <c r="D12" s="179"/>
      <c r="E12" s="173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86" t="s">
        <v>135</v>
      </c>
      <c r="V12" s="88"/>
      <c r="W12" s="88"/>
      <c r="Y12" s="69"/>
      <c r="Z12" s="69"/>
      <c r="AA12" s="69"/>
    </row>
    <row r="13" spans="1:27" s="68" customFormat="1" ht="12.75" customHeight="1">
      <c r="A13" s="174"/>
      <c r="B13" s="174" t="s">
        <v>15</v>
      </c>
      <c r="C13" s="174"/>
      <c r="D13" s="174"/>
      <c r="E13" s="174"/>
      <c r="F13" s="178">
        <v>7242.74</v>
      </c>
      <c r="G13" s="177">
        <v>7242.74</v>
      </c>
      <c r="H13" s="177" t="s">
        <v>206</v>
      </c>
      <c r="I13" s="177">
        <v>5563</v>
      </c>
      <c r="J13" s="177">
        <v>4640</v>
      </c>
      <c r="K13" s="177">
        <v>923</v>
      </c>
      <c r="L13" s="177">
        <v>5091</v>
      </c>
      <c r="M13" s="177">
        <v>4776</v>
      </c>
      <c r="N13" s="177">
        <v>315</v>
      </c>
      <c r="O13" s="177">
        <v>0</v>
      </c>
      <c r="P13" s="177">
        <v>0</v>
      </c>
      <c r="Q13" s="177">
        <v>0</v>
      </c>
      <c r="R13" s="177">
        <v>2371</v>
      </c>
      <c r="S13" s="177">
        <v>2371</v>
      </c>
      <c r="T13" s="177" t="s">
        <v>206</v>
      </c>
      <c r="U13" s="89"/>
      <c r="V13" s="88" t="s">
        <v>20</v>
      </c>
      <c r="W13" s="88"/>
      <c r="Y13" s="69"/>
      <c r="Z13" s="69"/>
      <c r="AA13" s="69"/>
    </row>
    <row r="14" spans="1:27" s="68" customFormat="1" ht="12.75" customHeight="1">
      <c r="A14" s="174"/>
      <c r="B14" s="174" t="s">
        <v>16</v>
      </c>
      <c r="C14" s="174"/>
      <c r="D14" s="174"/>
      <c r="E14" s="174"/>
      <c r="F14" s="178">
        <v>210547</v>
      </c>
      <c r="G14" s="177">
        <v>88892.55</v>
      </c>
      <c r="H14" s="177">
        <v>121653.84</v>
      </c>
      <c r="I14" s="177">
        <v>168471</v>
      </c>
      <c r="J14" s="177">
        <v>75146</v>
      </c>
      <c r="K14" s="177">
        <v>93325</v>
      </c>
      <c r="L14" s="177">
        <v>199366</v>
      </c>
      <c r="M14" s="177">
        <v>97509</v>
      </c>
      <c r="N14" s="177">
        <v>101857</v>
      </c>
      <c r="O14" s="177">
        <v>235046</v>
      </c>
      <c r="P14" s="177">
        <v>118791</v>
      </c>
      <c r="Q14" s="177">
        <v>116255</v>
      </c>
      <c r="R14" s="177">
        <v>222233</v>
      </c>
      <c r="S14" s="177">
        <v>91423</v>
      </c>
      <c r="T14" s="177">
        <v>130810</v>
      </c>
      <c r="U14" s="89"/>
      <c r="V14" s="88" t="s">
        <v>21</v>
      </c>
      <c r="W14" s="88"/>
      <c r="Y14" s="69"/>
      <c r="Z14" s="69"/>
      <c r="AA14" s="69"/>
    </row>
    <row r="15" spans="1:27" s="68" customFormat="1" ht="12.75" customHeight="1">
      <c r="A15" s="174"/>
      <c r="B15" s="174" t="s">
        <v>120</v>
      </c>
      <c r="C15" s="174"/>
      <c r="D15" s="174"/>
      <c r="E15" s="174"/>
      <c r="F15" s="178">
        <v>3035.82</v>
      </c>
      <c r="G15" s="177">
        <v>2053.75</v>
      </c>
      <c r="H15" s="177">
        <v>982.06</v>
      </c>
      <c r="I15" s="177">
        <v>2262</v>
      </c>
      <c r="J15" s="177">
        <v>2262</v>
      </c>
      <c r="K15" s="177">
        <v>0</v>
      </c>
      <c r="L15" s="177">
        <v>3384</v>
      </c>
      <c r="M15" s="177">
        <v>3384</v>
      </c>
      <c r="N15" s="177">
        <v>0</v>
      </c>
      <c r="O15" s="177">
        <v>8147</v>
      </c>
      <c r="P15" s="177">
        <v>8147</v>
      </c>
      <c r="Q15" s="177">
        <v>0</v>
      </c>
      <c r="R15" s="177">
        <v>6246</v>
      </c>
      <c r="S15" s="177">
        <v>5028</v>
      </c>
      <c r="T15" s="177">
        <v>1218</v>
      </c>
      <c r="U15" s="89"/>
      <c r="V15" s="88" t="s">
        <v>137</v>
      </c>
      <c r="W15" s="88"/>
      <c r="Y15" s="69"/>
      <c r="Z15" s="69"/>
      <c r="AA15" s="69"/>
    </row>
    <row r="16" spans="1:27" s="68" customFormat="1" ht="12.75" customHeight="1">
      <c r="A16" s="174"/>
      <c r="B16" s="174" t="s">
        <v>216</v>
      </c>
      <c r="C16" s="174"/>
      <c r="D16" s="174"/>
      <c r="E16" s="174"/>
      <c r="F16" s="178">
        <v>2562</v>
      </c>
      <c r="G16" s="177">
        <v>2247.4699999999998</v>
      </c>
      <c r="H16" s="177">
        <v>315.17</v>
      </c>
      <c r="I16" s="177">
        <v>3398</v>
      </c>
      <c r="J16" s="177">
        <v>980</v>
      </c>
      <c r="K16" s="177">
        <v>2418</v>
      </c>
      <c r="L16" s="177">
        <v>9500</v>
      </c>
      <c r="M16" s="177">
        <v>4546</v>
      </c>
      <c r="N16" s="177">
        <v>4954</v>
      </c>
      <c r="O16" s="177">
        <v>3374</v>
      </c>
      <c r="P16" s="177">
        <v>2977</v>
      </c>
      <c r="Q16" s="177">
        <v>397</v>
      </c>
      <c r="R16" s="177">
        <v>2291</v>
      </c>
      <c r="S16" s="177">
        <v>300</v>
      </c>
      <c r="T16" s="177">
        <v>1991</v>
      </c>
      <c r="U16" s="89"/>
      <c r="V16" s="88" t="s">
        <v>186</v>
      </c>
      <c r="W16" s="88"/>
      <c r="Y16" s="69"/>
      <c r="Z16" s="69"/>
      <c r="AA16" s="69"/>
    </row>
    <row r="17" spans="1:27" s="68" customFormat="1" ht="12.75" customHeight="1">
      <c r="A17" s="174"/>
      <c r="B17" s="174"/>
      <c r="C17" s="174" t="s">
        <v>215</v>
      </c>
      <c r="D17" s="174"/>
      <c r="E17" s="174"/>
      <c r="F17" s="178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89"/>
      <c r="V17" s="88"/>
      <c r="W17" s="88" t="s">
        <v>138</v>
      </c>
      <c r="Y17" s="69"/>
      <c r="Z17" s="69"/>
      <c r="AA17" s="69"/>
    </row>
    <row r="18" spans="1:27" s="68" customFormat="1" ht="12.75" customHeight="1">
      <c r="A18" s="174"/>
      <c r="B18" s="174" t="s">
        <v>17</v>
      </c>
      <c r="C18" s="174"/>
      <c r="D18" s="174"/>
      <c r="E18" s="174"/>
      <c r="F18" s="178">
        <v>114188.89</v>
      </c>
      <c r="G18" s="177">
        <v>93435.39</v>
      </c>
      <c r="H18" s="177">
        <v>20753.5</v>
      </c>
      <c r="I18" s="177">
        <v>77956</v>
      </c>
      <c r="J18" s="177">
        <v>70812</v>
      </c>
      <c r="K18" s="177">
        <v>7144</v>
      </c>
      <c r="L18" s="177">
        <v>88293</v>
      </c>
      <c r="M18" s="177">
        <v>72974</v>
      </c>
      <c r="N18" s="177">
        <v>15319</v>
      </c>
      <c r="O18" s="177">
        <v>84845</v>
      </c>
      <c r="P18" s="177">
        <v>73723</v>
      </c>
      <c r="Q18" s="177">
        <v>11122</v>
      </c>
      <c r="R18" s="177">
        <v>102299</v>
      </c>
      <c r="S18" s="177">
        <v>85818</v>
      </c>
      <c r="T18" s="177">
        <v>16481</v>
      </c>
      <c r="U18" s="89"/>
      <c r="V18" s="88" t="s">
        <v>46</v>
      </c>
      <c r="W18" s="88"/>
      <c r="Y18" s="69"/>
      <c r="Z18" s="69"/>
      <c r="AA18" s="69"/>
    </row>
    <row r="19" spans="1:27" s="68" customFormat="1" ht="12.75" customHeight="1">
      <c r="A19" s="174"/>
      <c r="B19" s="174" t="s">
        <v>214</v>
      </c>
      <c r="C19" s="174"/>
      <c r="D19" s="174"/>
      <c r="E19" s="174"/>
      <c r="F19" s="178">
        <v>213889.28</v>
      </c>
      <c r="G19" s="177">
        <v>113911.81</v>
      </c>
      <c r="H19" s="177">
        <v>99977.47</v>
      </c>
      <c r="I19" s="177">
        <v>211764</v>
      </c>
      <c r="J19" s="177">
        <v>106303</v>
      </c>
      <c r="K19" s="177">
        <v>105461</v>
      </c>
      <c r="L19" s="177">
        <v>200446</v>
      </c>
      <c r="M19" s="177">
        <v>111545</v>
      </c>
      <c r="N19" s="177">
        <v>88901</v>
      </c>
      <c r="O19" s="177">
        <v>190490</v>
      </c>
      <c r="P19" s="177">
        <v>95720</v>
      </c>
      <c r="Q19" s="177">
        <v>94770</v>
      </c>
      <c r="R19" s="177">
        <v>198617</v>
      </c>
      <c r="S19" s="177">
        <v>97004</v>
      </c>
      <c r="T19" s="177">
        <v>101613</v>
      </c>
      <c r="U19" s="89"/>
      <c r="V19" s="88" t="s">
        <v>62</v>
      </c>
      <c r="W19" s="88"/>
      <c r="Y19" s="69"/>
      <c r="Z19" s="69"/>
      <c r="AA19" s="69"/>
    </row>
    <row r="20" spans="1:27" s="68" customFormat="1" ht="12.75" customHeight="1">
      <c r="A20" s="174"/>
      <c r="B20" s="174"/>
      <c r="C20" s="174" t="s">
        <v>213</v>
      </c>
      <c r="D20" s="174"/>
      <c r="E20" s="174"/>
      <c r="F20" s="178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89"/>
      <c r="V20" s="88"/>
      <c r="W20" s="88" t="s">
        <v>139</v>
      </c>
      <c r="Y20" s="69"/>
      <c r="Z20" s="69"/>
      <c r="AA20" s="69"/>
    </row>
    <row r="21" spans="1:27" s="68" customFormat="1" ht="12.75" customHeight="1">
      <c r="A21" s="174"/>
      <c r="B21" s="174" t="s">
        <v>183</v>
      </c>
      <c r="C21" s="174"/>
      <c r="D21" s="174"/>
      <c r="E21" s="174"/>
      <c r="F21" s="178">
        <v>36767.949999999997</v>
      </c>
      <c r="G21" s="177">
        <v>35559.120000000003</v>
      </c>
      <c r="H21" s="177">
        <v>1208.82</v>
      </c>
      <c r="I21" s="177">
        <v>24327</v>
      </c>
      <c r="J21" s="177">
        <v>24327</v>
      </c>
      <c r="K21" s="177">
        <v>0</v>
      </c>
      <c r="L21" s="177">
        <v>23494</v>
      </c>
      <c r="M21" s="177">
        <v>20729</v>
      </c>
      <c r="N21" s="177">
        <v>2765</v>
      </c>
      <c r="O21" s="177">
        <v>25732</v>
      </c>
      <c r="P21" s="177">
        <v>24323</v>
      </c>
      <c r="Q21" s="177">
        <v>1409</v>
      </c>
      <c r="R21" s="177">
        <v>21933</v>
      </c>
      <c r="S21" s="177">
        <v>18712</v>
      </c>
      <c r="T21" s="177">
        <v>3221</v>
      </c>
      <c r="U21" s="89"/>
      <c r="V21" s="88" t="s">
        <v>140</v>
      </c>
      <c r="W21" s="88"/>
      <c r="Y21" s="69"/>
      <c r="Z21" s="69"/>
      <c r="AA21" s="69"/>
    </row>
    <row r="22" spans="1:27" s="68" customFormat="1" ht="12.75" customHeight="1">
      <c r="A22" s="174"/>
      <c r="B22" s="174" t="s">
        <v>184</v>
      </c>
      <c r="C22" s="174"/>
      <c r="D22" s="174"/>
      <c r="E22" s="174"/>
      <c r="F22" s="178">
        <v>75162.070000000007</v>
      </c>
      <c r="G22" s="177">
        <v>28318.400000000001</v>
      </c>
      <c r="H22" s="177">
        <v>46843.68</v>
      </c>
      <c r="I22" s="177">
        <v>90107</v>
      </c>
      <c r="J22" s="177">
        <v>23519</v>
      </c>
      <c r="K22" s="177">
        <v>66588</v>
      </c>
      <c r="L22" s="177">
        <v>96207</v>
      </c>
      <c r="M22" s="177">
        <v>28210</v>
      </c>
      <c r="N22" s="177">
        <v>67997</v>
      </c>
      <c r="O22" s="177">
        <v>80775</v>
      </c>
      <c r="P22" s="177">
        <v>24833</v>
      </c>
      <c r="Q22" s="177">
        <v>55942</v>
      </c>
      <c r="R22" s="177">
        <v>76177</v>
      </c>
      <c r="S22" s="177">
        <v>21642</v>
      </c>
      <c r="T22" s="177">
        <v>54535</v>
      </c>
      <c r="U22" s="89"/>
      <c r="V22" s="88" t="s">
        <v>141</v>
      </c>
      <c r="W22" s="88"/>
      <c r="Y22" s="69"/>
      <c r="Z22" s="69"/>
      <c r="AA22" s="69"/>
    </row>
    <row r="23" spans="1:27" s="68" customFormat="1" ht="12.75" customHeight="1">
      <c r="A23" s="174"/>
      <c r="B23" s="174" t="s">
        <v>121</v>
      </c>
      <c r="C23" s="173"/>
      <c r="D23" s="173"/>
      <c r="E23" s="173"/>
      <c r="F23" s="178">
        <v>3544</v>
      </c>
      <c r="G23" s="177">
        <v>2557.41</v>
      </c>
      <c r="H23" s="177">
        <v>987.15</v>
      </c>
      <c r="I23" s="177">
        <v>1331</v>
      </c>
      <c r="J23" s="177">
        <v>676</v>
      </c>
      <c r="K23" s="177">
        <v>655</v>
      </c>
      <c r="L23" s="177">
        <v>2299</v>
      </c>
      <c r="M23" s="177">
        <v>1628</v>
      </c>
      <c r="N23" s="177">
        <v>671</v>
      </c>
      <c r="O23" s="177">
        <v>3166</v>
      </c>
      <c r="P23" s="177">
        <v>2596</v>
      </c>
      <c r="Q23" s="177">
        <v>570</v>
      </c>
      <c r="R23" s="177">
        <v>3820</v>
      </c>
      <c r="S23" s="177">
        <v>546</v>
      </c>
      <c r="T23" s="177">
        <v>3274</v>
      </c>
      <c r="U23" s="89"/>
      <c r="V23" s="89" t="s">
        <v>142</v>
      </c>
      <c r="W23" s="89"/>
      <c r="X23" s="69"/>
      <c r="Y23" s="69"/>
      <c r="Z23" s="69"/>
      <c r="AA23" s="69"/>
    </row>
    <row r="24" spans="1:27" s="68" customFormat="1" ht="12.75" customHeight="1">
      <c r="A24" s="174"/>
      <c r="B24" s="174" t="s">
        <v>122</v>
      </c>
      <c r="C24" s="173"/>
      <c r="D24" s="173"/>
      <c r="E24" s="173"/>
      <c r="F24" s="178">
        <v>8599.01</v>
      </c>
      <c r="G24" s="177">
        <v>1717.16</v>
      </c>
      <c r="H24" s="177">
        <v>6881.85</v>
      </c>
      <c r="I24" s="177">
        <v>8784</v>
      </c>
      <c r="J24" s="177">
        <v>1260</v>
      </c>
      <c r="K24" s="177">
        <v>7524</v>
      </c>
      <c r="L24" s="177">
        <v>13538</v>
      </c>
      <c r="M24" s="177">
        <v>4344</v>
      </c>
      <c r="N24" s="177">
        <v>9194</v>
      </c>
      <c r="O24" s="177">
        <v>11207</v>
      </c>
      <c r="P24" s="177">
        <v>4986</v>
      </c>
      <c r="Q24" s="177">
        <v>6221</v>
      </c>
      <c r="R24" s="177">
        <v>9416</v>
      </c>
      <c r="S24" s="177">
        <v>1226</v>
      </c>
      <c r="T24" s="177">
        <v>8190</v>
      </c>
      <c r="U24" s="89"/>
      <c r="V24" s="89" t="s">
        <v>143</v>
      </c>
      <c r="W24" s="89"/>
      <c r="X24" s="69"/>
      <c r="Y24" s="69"/>
      <c r="Z24" s="69"/>
      <c r="AA24" s="69"/>
    </row>
    <row r="25" spans="1:27" s="68" customFormat="1" ht="12.75" customHeight="1">
      <c r="A25" s="174"/>
      <c r="B25" s="173" t="s">
        <v>123</v>
      </c>
      <c r="C25" s="173"/>
      <c r="D25" s="173"/>
      <c r="E25" s="173"/>
      <c r="F25" s="178">
        <v>1815.76</v>
      </c>
      <c r="G25" s="177">
        <v>592.01</v>
      </c>
      <c r="H25" s="177">
        <v>1223.75</v>
      </c>
      <c r="I25" s="177">
        <v>7103</v>
      </c>
      <c r="J25" s="177">
        <v>5302</v>
      </c>
      <c r="K25" s="177">
        <v>1801</v>
      </c>
      <c r="L25" s="177">
        <v>5013</v>
      </c>
      <c r="M25" s="177">
        <v>2331</v>
      </c>
      <c r="N25" s="177">
        <v>2682</v>
      </c>
      <c r="O25" s="177">
        <v>7695</v>
      </c>
      <c r="P25" s="177">
        <v>3330</v>
      </c>
      <c r="Q25" s="177">
        <v>4365</v>
      </c>
      <c r="R25" s="177">
        <v>1651</v>
      </c>
      <c r="S25" s="177">
        <v>1651</v>
      </c>
      <c r="T25" s="177" t="s">
        <v>206</v>
      </c>
      <c r="U25" s="89"/>
      <c r="V25" s="89" t="s">
        <v>144</v>
      </c>
      <c r="W25" s="89"/>
      <c r="X25" s="69"/>
      <c r="Y25" s="69"/>
      <c r="Z25" s="69"/>
      <c r="AA25" s="69"/>
    </row>
    <row r="26" spans="1:27" s="68" customFormat="1" ht="12.75" customHeight="1">
      <c r="A26" s="174"/>
      <c r="B26" s="174" t="s">
        <v>124</v>
      </c>
      <c r="C26" s="174"/>
      <c r="D26" s="173"/>
      <c r="E26" s="173"/>
      <c r="F26" s="178">
        <v>4375.24</v>
      </c>
      <c r="G26" s="177">
        <v>2366.35</v>
      </c>
      <c r="H26" s="177">
        <v>2008.89</v>
      </c>
      <c r="I26" s="177">
        <v>4378</v>
      </c>
      <c r="J26" s="177">
        <v>2066</v>
      </c>
      <c r="K26" s="177">
        <v>2312</v>
      </c>
      <c r="L26" s="177">
        <v>1725</v>
      </c>
      <c r="M26" s="177">
        <v>1096</v>
      </c>
      <c r="N26" s="177">
        <v>629</v>
      </c>
      <c r="O26" s="177">
        <v>3825</v>
      </c>
      <c r="P26" s="177">
        <v>2901</v>
      </c>
      <c r="Q26" s="177">
        <v>924</v>
      </c>
      <c r="R26" s="177">
        <v>1933</v>
      </c>
      <c r="S26" s="177">
        <v>960</v>
      </c>
      <c r="T26" s="177">
        <v>973</v>
      </c>
      <c r="U26" s="89"/>
      <c r="V26" s="88" t="s">
        <v>145</v>
      </c>
      <c r="W26" s="89"/>
      <c r="X26" s="69"/>
      <c r="Y26" s="69"/>
      <c r="Z26" s="69"/>
      <c r="AA26" s="69"/>
    </row>
    <row r="27" spans="1:27" s="68" customFormat="1" ht="12.75" customHeight="1">
      <c r="A27" s="174"/>
      <c r="B27" s="174" t="s">
        <v>125</v>
      </c>
      <c r="C27" s="173"/>
      <c r="D27" s="173"/>
      <c r="E27" s="173"/>
      <c r="F27" s="178">
        <v>12736.96</v>
      </c>
      <c r="G27" s="177">
        <v>7809.67</v>
      </c>
      <c r="H27" s="177">
        <v>4927.3</v>
      </c>
      <c r="I27" s="177">
        <v>11102</v>
      </c>
      <c r="J27" s="177">
        <v>7716</v>
      </c>
      <c r="K27" s="177">
        <v>3386</v>
      </c>
      <c r="L27" s="177">
        <v>13958</v>
      </c>
      <c r="M27" s="177">
        <v>6680</v>
      </c>
      <c r="N27" s="177">
        <v>7278</v>
      </c>
      <c r="O27" s="177">
        <v>5450</v>
      </c>
      <c r="P27" s="177">
        <v>1185</v>
      </c>
      <c r="Q27" s="177">
        <v>4265</v>
      </c>
      <c r="R27" s="177">
        <v>7070</v>
      </c>
      <c r="S27" s="177">
        <v>5157</v>
      </c>
      <c r="T27" s="177">
        <v>1913</v>
      </c>
      <c r="U27" s="89"/>
      <c r="V27" s="89" t="s">
        <v>146</v>
      </c>
      <c r="W27" s="89"/>
      <c r="X27" s="69"/>
      <c r="Y27" s="69"/>
      <c r="Z27" s="69"/>
      <c r="AA27" s="69"/>
    </row>
    <row r="28" spans="1:27" s="68" customFormat="1" ht="12.75" customHeight="1">
      <c r="A28" s="174"/>
      <c r="B28" s="173" t="s">
        <v>126</v>
      </c>
      <c r="C28" s="173"/>
      <c r="D28" s="173"/>
      <c r="E28" s="173"/>
      <c r="F28" s="178">
        <v>53957.74</v>
      </c>
      <c r="G28" s="177">
        <v>34944.120000000003</v>
      </c>
      <c r="H28" s="177">
        <v>19013.62</v>
      </c>
      <c r="I28" s="177">
        <v>65956</v>
      </c>
      <c r="J28" s="177">
        <v>37856</v>
      </c>
      <c r="K28" s="177">
        <v>28100</v>
      </c>
      <c r="L28" s="177">
        <v>58832</v>
      </c>
      <c r="M28" s="177">
        <v>35192</v>
      </c>
      <c r="N28" s="177">
        <v>23640</v>
      </c>
      <c r="O28" s="177">
        <v>43022</v>
      </c>
      <c r="P28" s="177">
        <v>28977</v>
      </c>
      <c r="Q28" s="177">
        <v>14045</v>
      </c>
      <c r="R28" s="177">
        <v>39154</v>
      </c>
      <c r="S28" s="177">
        <v>22659</v>
      </c>
      <c r="T28" s="177">
        <v>16495</v>
      </c>
      <c r="U28" s="89"/>
      <c r="V28" s="89" t="s">
        <v>147</v>
      </c>
      <c r="W28" s="89"/>
      <c r="X28" s="69"/>
      <c r="Y28" s="69"/>
      <c r="Z28" s="69"/>
      <c r="AA28" s="69"/>
    </row>
    <row r="29" spans="1:27" s="68" customFormat="1" ht="12.75" customHeight="1">
      <c r="A29" s="174"/>
      <c r="B29" s="174"/>
      <c r="C29" s="173" t="s">
        <v>185</v>
      </c>
      <c r="D29" s="173"/>
      <c r="E29" s="173"/>
      <c r="F29" s="178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89"/>
      <c r="V29" s="89"/>
      <c r="W29" s="89" t="s">
        <v>73</v>
      </c>
      <c r="X29" s="69"/>
      <c r="Y29" s="69"/>
      <c r="Z29" s="69"/>
      <c r="AA29" s="69"/>
    </row>
    <row r="30" spans="1:27" s="68" customFormat="1" ht="12.75" customHeight="1">
      <c r="A30" s="174"/>
      <c r="B30" s="173" t="s">
        <v>18</v>
      </c>
      <c r="C30" s="173"/>
      <c r="D30" s="173"/>
      <c r="E30" s="173"/>
      <c r="F30" s="178">
        <v>49959.199999999997</v>
      </c>
      <c r="G30" s="177">
        <v>17935.400000000001</v>
      </c>
      <c r="H30" s="177">
        <v>32023.8</v>
      </c>
      <c r="I30" s="177">
        <v>48348</v>
      </c>
      <c r="J30" s="177">
        <v>17994</v>
      </c>
      <c r="K30" s="177">
        <v>30354</v>
      </c>
      <c r="L30" s="177">
        <v>36540</v>
      </c>
      <c r="M30" s="177">
        <v>14641</v>
      </c>
      <c r="N30" s="177">
        <v>21899</v>
      </c>
      <c r="O30" s="177">
        <v>37324</v>
      </c>
      <c r="P30" s="177">
        <v>13332</v>
      </c>
      <c r="Q30" s="177">
        <v>23992</v>
      </c>
      <c r="R30" s="177">
        <v>39800</v>
      </c>
      <c r="S30" s="177">
        <v>15224</v>
      </c>
      <c r="T30" s="177">
        <v>24576</v>
      </c>
      <c r="U30" s="89"/>
      <c r="V30" s="89" t="s">
        <v>22</v>
      </c>
      <c r="W30" s="89"/>
      <c r="X30" s="69"/>
      <c r="Y30" s="69"/>
      <c r="Z30" s="69"/>
      <c r="AA30" s="69"/>
    </row>
    <row r="31" spans="1:27" s="68" customFormat="1" ht="12.75" customHeight="1">
      <c r="A31" s="174"/>
      <c r="B31" s="173" t="s">
        <v>127</v>
      </c>
      <c r="C31" s="173"/>
      <c r="D31" s="173"/>
      <c r="E31" s="173"/>
      <c r="F31" s="178">
        <v>18248.12</v>
      </c>
      <c r="G31" s="177">
        <v>5389.85</v>
      </c>
      <c r="H31" s="177">
        <v>12858.27</v>
      </c>
      <c r="I31" s="177">
        <v>19390</v>
      </c>
      <c r="J31" s="177">
        <v>2831</v>
      </c>
      <c r="K31" s="177">
        <v>16559</v>
      </c>
      <c r="L31" s="177">
        <v>21529</v>
      </c>
      <c r="M31" s="177">
        <v>2145</v>
      </c>
      <c r="N31" s="177">
        <v>19384</v>
      </c>
      <c r="O31" s="177">
        <v>25793</v>
      </c>
      <c r="P31" s="177">
        <v>2804</v>
      </c>
      <c r="Q31" s="177">
        <v>22989</v>
      </c>
      <c r="R31" s="177">
        <v>10539</v>
      </c>
      <c r="S31" s="177">
        <v>1079</v>
      </c>
      <c r="T31" s="177">
        <v>9460</v>
      </c>
      <c r="U31" s="89"/>
      <c r="V31" s="89" t="s">
        <v>148</v>
      </c>
      <c r="W31" s="89"/>
      <c r="X31" s="69"/>
      <c r="Y31" s="69"/>
      <c r="Z31" s="69"/>
      <c r="AA31" s="69"/>
    </row>
    <row r="32" spans="1:27" s="68" customFormat="1" ht="12.75" customHeight="1">
      <c r="A32" s="174"/>
      <c r="B32" s="174" t="s">
        <v>128</v>
      </c>
      <c r="C32" s="173"/>
      <c r="D32" s="173"/>
      <c r="E32" s="173"/>
      <c r="F32" s="178">
        <v>3651.94</v>
      </c>
      <c r="G32" s="177">
        <v>3511.79</v>
      </c>
      <c r="H32" s="177">
        <v>140.16</v>
      </c>
      <c r="I32" s="177">
        <v>4577</v>
      </c>
      <c r="J32" s="177">
        <v>1217</v>
      </c>
      <c r="K32" s="177">
        <v>3360</v>
      </c>
      <c r="L32" s="177">
        <v>9206</v>
      </c>
      <c r="M32" s="177">
        <v>6988</v>
      </c>
      <c r="N32" s="177">
        <v>2218</v>
      </c>
      <c r="O32" s="177">
        <v>7619</v>
      </c>
      <c r="P32" s="177">
        <v>4952</v>
      </c>
      <c r="Q32" s="177">
        <v>2667</v>
      </c>
      <c r="R32" s="177">
        <v>7833</v>
      </c>
      <c r="S32" s="177">
        <v>5949</v>
      </c>
      <c r="T32" s="177">
        <v>1884</v>
      </c>
      <c r="U32" s="89"/>
      <c r="V32" s="89" t="s">
        <v>149</v>
      </c>
      <c r="W32" s="89"/>
      <c r="X32" s="69"/>
      <c r="Y32" s="69"/>
      <c r="Z32" s="69"/>
      <c r="AA32" s="69"/>
    </row>
    <row r="33" spans="1:27" s="68" customFormat="1" ht="12.75" customHeight="1">
      <c r="A33" s="174"/>
      <c r="B33" s="174" t="s">
        <v>129</v>
      </c>
      <c r="C33" s="173"/>
      <c r="D33" s="173"/>
      <c r="E33" s="173"/>
      <c r="F33" s="178">
        <v>27224.54</v>
      </c>
      <c r="G33" s="177">
        <v>12079.53</v>
      </c>
      <c r="H33" s="177">
        <v>15145.01</v>
      </c>
      <c r="I33" s="177">
        <v>18827</v>
      </c>
      <c r="J33" s="177">
        <v>9580</v>
      </c>
      <c r="K33" s="177">
        <v>9247</v>
      </c>
      <c r="L33" s="177">
        <v>21025</v>
      </c>
      <c r="M33" s="177">
        <v>9633</v>
      </c>
      <c r="N33" s="177">
        <v>11392</v>
      </c>
      <c r="O33" s="177">
        <v>23396</v>
      </c>
      <c r="P33" s="177">
        <v>8473</v>
      </c>
      <c r="Q33" s="177">
        <v>14923</v>
      </c>
      <c r="R33" s="177">
        <v>24252</v>
      </c>
      <c r="S33" s="177">
        <v>7985</v>
      </c>
      <c r="T33" s="177">
        <v>16267</v>
      </c>
      <c r="U33" s="89"/>
      <c r="V33" s="88" t="s">
        <v>150</v>
      </c>
      <c r="W33" s="88"/>
      <c r="X33" s="69"/>
      <c r="Y33" s="69"/>
      <c r="Z33" s="69"/>
      <c r="AA33" s="69"/>
    </row>
    <row r="34" spans="1:27" s="68" customFormat="1" ht="12.75" customHeight="1">
      <c r="A34" s="174"/>
      <c r="B34" s="174" t="s">
        <v>212</v>
      </c>
      <c r="C34" s="173"/>
      <c r="D34" s="173"/>
      <c r="E34" s="173"/>
      <c r="F34" s="178">
        <v>6732</v>
      </c>
      <c r="G34" s="177">
        <v>2732.23</v>
      </c>
      <c r="H34" s="177">
        <v>4000.32</v>
      </c>
      <c r="I34" s="177">
        <v>5324</v>
      </c>
      <c r="J34" s="177">
        <v>1022</v>
      </c>
      <c r="K34" s="177">
        <v>4302</v>
      </c>
      <c r="L34" s="177">
        <v>4986</v>
      </c>
      <c r="M34" s="177">
        <v>336</v>
      </c>
      <c r="N34" s="177">
        <v>4650</v>
      </c>
      <c r="O34" s="177">
        <v>5014</v>
      </c>
      <c r="P34" s="177">
        <v>1429</v>
      </c>
      <c r="Q34" s="171">
        <v>3585</v>
      </c>
      <c r="R34" s="177">
        <v>5262</v>
      </c>
      <c r="S34" s="177">
        <v>1990</v>
      </c>
      <c r="T34" s="171">
        <v>3272</v>
      </c>
      <c r="U34" s="89"/>
      <c r="V34" s="89" t="s">
        <v>187</v>
      </c>
      <c r="W34" s="89"/>
      <c r="X34" s="69"/>
      <c r="Y34" s="69"/>
      <c r="Z34" s="69"/>
      <c r="AA34" s="69"/>
    </row>
    <row r="35" spans="1:27" s="68" customFormat="1" ht="12.75" customHeight="1">
      <c r="A35" s="174"/>
      <c r="B35" s="174"/>
      <c r="C35" s="174" t="s">
        <v>211</v>
      </c>
      <c r="D35" s="173"/>
      <c r="E35" s="173"/>
      <c r="F35" s="176"/>
      <c r="G35" s="175"/>
      <c r="H35" s="175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89"/>
      <c r="V35" s="89"/>
      <c r="W35" s="89" t="s">
        <v>151</v>
      </c>
      <c r="X35" s="69"/>
      <c r="Y35" s="69"/>
      <c r="Z35" s="69"/>
      <c r="AA35" s="69"/>
    </row>
    <row r="36" spans="1:27" s="68" customFormat="1" ht="12.75" customHeight="1">
      <c r="A36" s="174"/>
      <c r="B36" s="173" t="s">
        <v>130</v>
      </c>
      <c r="C36" s="173"/>
      <c r="D36" s="173"/>
      <c r="E36" s="173"/>
      <c r="F36" s="172" t="s">
        <v>206</v>
      </c>
      <c r="G36" s="171" t="s">
        <v>206</v>
      </c>
      <c r="H36" s="171" t="s">
        <v>206</v>
      </c>
      <c r="I36" s="171" t="s">
        <v>206</v>
      </c>
      <c r="J36" s="171" t="s">
        <v>206</v>
      </c>
      <c r="K36" s="171" t="s">
        <v>206</v>
      </c>
      <c r="L36" s="171" t="s">
        <v>206</v>
      </c>
      <c r="M36" s="171" t="s">
        <v>206</v>
      </c>
      <c r="N36" s="171" t="s">
        <v>206</v>
      </c>
      <c r="O36" s="171" t="s">
        <v>206</v>
      </c>
      <c r="P36" s="171" t="s">
        <v>206</v>
      </c>
      <c r="Q36" s="171" t="s">
        <v>206</v>
      </c>
      <c r="R36" s="171" t="s">
        <v>206</v>
      </c>
      <c r="S36" s="171" t="s">
        <v>206</v>
      </c>
      <c r="T36" s="171" t="s">
        <v>206</v>
      </c>
      <c r="U36" s="89"/>
      <c r="V36" s="89" t="s">
        <v>154</v>
      </c>
      <c r="W36" s="89"/>
      <c r="X36" s="69"/>
      <c r="Y36" s="69"/>
      <c r="Z36" s="69"/>
      <c r="AA36" s="69"/>
    </row>
    <row r="37" spans="1:27" s="68" customFormat="1" ht="12.75" customHeight="1">
      <c r="A37" s="173"/>
      <c r="B37" s="173" t="s">
        <v>19</v>
      </c>
      <c r="C37" s="173"/>
      <c r="D37" s="173"/>
      <c r="E37" s="173"/>
      <c r="F37" s="172" t="s">
        <v>206</v>
      </c>
      <c r="G37" s="171" t="s">
        <v>206</v>
      </c>
      <c r="H37" s="171" t="s">
        <v>206</v>
      </c>
      <c r="I37" s="171" t="s">
        <v>206</v>
      </c>
      <c r="J37" s="171" t="s">
        <v>206</v>
      </c>
      <c r="K37" s="171" t="s">
        <v>206</v>
      </c>
      <c r="L37" s="171" t="s">
        <v>206</v>
      </c>
      <c r="M37" s="171" t="s">
        <v>206</v>
      </c>
      <c r="N37" s="171" t="s">
        <v>206</v>
      </c>
      <c r="O37" s="171" t="s">
        <v>206</v>
      </c>
      <c r="P37" s="171" t="s">
        <v>206</v>
      </c>
      <c r="Q37" s="171" t="s">
        <v>206</v>
      </c>
      <c r="R37" s="171" t="s">
        <v>206</v>
      </c>
      <c r="S37" s="171" t="s">
        <v>206</v>
      </c>
      <c r="T37" s="171" t="s">
        <v>206</v>
      </c>
      <c r="U37" s="170"/>
      <c r="V37" s="89" t="s">
        <v>23</v>
      </c>
      <c r="W37" s="89"/>
      <c r="X37" s="69"/>
      <c r="Y37" s="69"/>
      <c r="Z37" s="69"/>
      <c r="AA37" s="69"/>
    </row>
    <row r="38" spans="1:27" s="71" customFormat="1" ht="3" customHeight="1">
      <c r="A38" s="169"/>
      <c r="B38" s="169"/>
      <c r="C38" s="169"/>
      <c r="D38" s="169"/>
      <c r="E38" s="169"/>
      <c r="F38" s="168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6"/>
      <c r="V38" s="70"/>
      <c r="W38" s="70"/>
      <c r="X38" s="70"/>
      <c r="Y38" s="70"/>
      <c r="Z38" s="72"/>
      <c r="AA38" s="72"/>
    </row>
    <row r="39" spans="1:27" s="71" customFormat="1" ht="3" customHeight="1">
      <c r="A39" s="16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72"/>
      <c r="W39" s="72"/>
      <c r="X39" s="72"/>
      <c r="Y39" s="72"/>
      <c r="Z39" s="72"/>
      <c r="AA39" s="72"/>
    </row>
    <row r="40" spans="1:27" s="44" customFormat="1" ht="14.25" customHeight="1">
      <c r="A40" s="149"/>
      <c r="B40" s="147" t="s">
        <v>60</v>
      </c>
      <c r="C40" s="148"/>
      <c r="D40" s="147" t="s">
        <v>247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72"/>
      <c r="S40" s="72"/>
      <c r="T40" s="72"/>
    </row>
    <row r="41" spans="1:27" s="44" customFormat="1" ht="15" customHeight="1">
      <c r="A41" s="149"/>
      <c r="B41" s="147" t="s">
        <v>61</v>
      </c>
      <c r="C41" s="148"/>
      <c r="D41" s="163" t="s">
        <v>248</v>
      </c>
      <c r="E41" s="148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27">
      <c r="R42" s="44"/>
      <c r="S42" s="44"/>
      <c r="T42" s="44"/>
    </row>
    <row r="43" spans="1:27">
      <c r="B43" s="68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2"/>
  <sheetViews>
    <sheetView workbookViewId="0"/>
    <sheetView topLeftCell="A13" workbookViewId="1">
      <selection activeCell="U19" sqref="U19"/>
    </sheetView>
  </sheetViews>
  <sheetFormatPr defaultColWidth="9.125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11.875" style="6" customWidth="1"/>
    <col min="6" max="6" width="10.125" style="6" customWidth="1"/>
    <col min="7" max="7" width="8.5" style="6" customWidth="1"/>
    <col min="8" max="8" width="8.75" style="6" customWidth="1"/>
    <col min="9" max="9" width="9.25" style="6" customWidth="1"/>
    <col min="10" max="10" width="7.875" style="6" customWidth="1"/>
    <col min="11" max="11" width="10.25" style="6" customWidth="1"/>
    <col min="12" max="12" width="7.5" style="6" customWidth="1"/>
    <col min="13" max="13" width="8.375" style="6" customWidth="1"/>
    <col min="14" max="14" width="9.125" style="6" customWidth="1"/>
    <col min="15" max="15" width="7.875" style="6" customWidth="1"/>
    <col min="16" max="16" width="8" style="6" customWidth="1"/>
    <col min="17" max="17" width="8.875" style="6" customWidth="1"/>
    <col min="18" max="18" width="8" style="6" customWidth="1"/>
    <col min="19" max="19" width="8.375" style="6" customWidth="1"/>
    <col min="20" max="20" width="2" style="6" customWidth="1"/>
    <col min="21" max="21" width="16.625" style="6" customWidth="1"/>
    <col min="22" max="22" width="1.375" style="5" customWidth="1"/>
    <col min="23" max="23" width="4.125" style="6" customWidth="1"/>
    <col min="24" max="16384" width="9.125" style="6"/>
  </cols>
  <sheetData>
    <row r="1" spans="1:22" s="1" customFormat="1">
      <c r="B1" s="1" t="s">
        <v>228</v>
      </c>
      <c r="C1" s="2"/>
      <c r="D1" s="1" t="s">
        <v>227</v>
      </c>
      <c r="V1" s="22"/>
    </row>
    <row r="2" spans="1:22" s="3" customFormat="1">
      <c r="B2" s="1" t="s">
        <v>226</v>
      </c>
      <c r="C2" s="2"/>
      <c r="D2" s="1" t="s">
        <v>225</v>
      </c>
      <c r="V2" s="23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59" t="s">
        <v>224</v>
      </c>
    </row>
    <row r="4" spans="1:22" ht="21.75" customHeight="1">
      <c r="A4" s="73"/>
      <c r="B4" s="73"/>
      <c r="C4" s="73"/>
      <c r="D4" s="73"/>
      <c r="E4" s="295" t="s">
        <v>198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7"/>
      <c r="Q4" s="295" t="s">
        <v>202</v>
      </c>
      <c r="R4" s="296"/>
      <c r="S4" s="297"/>
      <c r="T4" s="83"/>
      <c r="U4" s="73"/>
    </row>
    <row r="5" spans="1:22" s="15" customFormat="1" ht="22.5" customHeight="1">
      <c r="A5" s="250" t="s">
        <v>47</v>
      </c>
      <c r="B5" s="250"/>
      <c r="C5" s="250"/>
      <c r="D5" s="250"/>
      <c r="E5" s="257" t="s">
        <v>70</v>
      </c>
      <c r="F5" s="258"/>
      <c r="G5" s="259"/>
      <c r="H5" s="257" t="s">
        <v>71</v>
      </c>
      <c r="I5" s="258"/>
      <c r="J5" s="259"/>
      <c r="K5" s="257" t="s">
        <v>72</v>
      </c>
      <c r="L5" s="258"/>
      <c r="M5" s="259"/>
      <c r="N5" s="257" t="s">
        <v>69</v>
      </c>
      <c r="O5" s="258"/>
      <c r="P5" s="259"/>
      <c r="Q5" s="257" t="s">
        <v>70</v>
      </c>
      <c r="R5" s="258"/>
      <c r="S5" s="259"/>
      <c r="T5" s="298" t="s">
        <v>48</v>
      </c>
      <c r="U5" s="250"/>
      <c r="V5" s="33"/>
    </row>
    <row r="6" spans="1:22" s="15" customFormat="1" ht="22.5" customHeight="1">
      <c r="A6" s="250"/>
      <c r="B6" s="250"/>
      <c r="C6" s="250"/>
      <c r="D6" s="250"/>
      <c r="E6" s="263" t="s">
        <v>65</v>
      </c>
      <c r="F6" s="264"/>
      <c r="G6" s="265"/>
      <c r="H6" s="263" t="s">
        <v>66</v>
      </c>
      <c r="I6" s="264"/>
      <c r="J6" s="265"/>
      <c r="K6" s="263" t="s">
        <v>67</v>
      </c>
      <c r="L6" s="264"/>
      <c r="M6" s="265"/>
      <c r="N6" s="263" t="s">
        <v>68</v>
      </c>
      <c r="O6" s="264"/>
      <c r="P6" s="265"/>
      <c r="Q6" s="263" t="s">
        <v>65</v>
      </c>
      <c r="R6" s="264"/>
      <c r="S6" s="265"/>
      <c r="T6" s="298"/>
      <c r="U6" s="250"/>
      <c r="V6" s="33"/>
    </row>
    <row r="7" spans="1:22" s="15" customFormat="1" ht="22.5" customHeight="1">
      <c r="A7" s="250"/>
      <c r="B7" s="250"/>
      <c r="C7" s="250"/>
      <c r="D7" s="250"/>
      <c r="E7" s="120" t="s">
        <v>0</v>
      </c>
      <c r="F7" s="46" t="s">
        <v>1</v>
      </c>
      <c r="G7" s="110" t="s">
        <v>2</v>
      </c>
      <c r="H7" s="109" t="s">
        <v>0</v>
      </c>
      <c r="I7" s="46" t="s">
        <v>1</v>
      </c>
      <c r="J7" s="110" t="s">
        <v>2</v>
      </c>
      <c r="K7" s="120" t="s">
        <v>0</v>
      </c>
      <c r="L7" s="46" t="s">
        <v>1</v>
      </c>
      <c r="M7" s="110" t="s">
        <v>2</v>
      </c>
      <c r="N7" s="120" t="s">
        <v>0</v>
      </c>
      <c r="O7" s="46" t="s">
        <v>1</v>
      </c>
      <c r="P7" s="110" t="s">
        <v>2</v>
      </c>
      <c r="Q7" s="120" t="s">
        <v>0</v>
      </c>
      <c r="R7" s="46" t="s">
        <v>1</v>
      </c>
      <c r="S7" s="110" t="s">
        <v>2</v>
      </c>
      <c r="T7" s="298"/>
      <c r="U7" s="250"/>
      <c r="V7" s="33"/>
    </row>
    <row r="8" spans="1:22" s="15" customFormat="1" ht="22.5" customHeight="1">
      <c r="A8" s="252"/>
      <c r="B8" s="252"/>
      <c r="C8" s="252"/>
      <c r="D8" s="252"/>
      <c r="E8" s="111" t="s">
        <v>3</v>
      </c>
      <c r="F8" s="47" t="s">
        <v>4</v>
      </c>
      <c r="G8" s="113" t="s">
        <v>5</v>
      </c>
      <c r="H8" s="112" t="s">
        <v>3</v>
      </c>
      <c r="I8" s="47" t="s">
        <v>4</v>
      </c>
      <c r="J8" s="113" t="s">
        <v>5</v>
      </c>
      <c r="K8" s="111" t="s">
        <v>3</v>
      </c>
      <c r="L8" s="47" t="s">
        <v>4</v>
      </c>
      <c r="M8" s="113" t="s">
        <v>5</v>
      </c>
      <c r="N8" s="111" t="s">
        <v>3</v>
      </c>
      <c r="O8" s="47" t="s">
        <v>4</v>
      </c>
      <c r="P8" s="113" t="s">
        <v>5</v>
      </c>
      <c r="Q8" s="111" t="s">
        <v>3</v>
      </c>
      <c r="R8" s="47" t="s">
        <v>4</v>
      </c>
      <c r="S8" s="113" t="s">
        <v>5</v>
      </c>
      <c r="T8" s="299"/>
      <c r="U8" s="252"/>
      <c r="V8" s="33"/>
    </row>
    <row r="9" spans="1:22" s="3" customFormat="1" ht="42.75" customHeight="1">
      <c r="A9" s="276" t="s">
        <v>91</v>
      </c>
      <c r="B9" s="276"/>
      <c r="C9" s="276"/>
      <c r="D9" s="281"/>
      <c r="E9" s="192">
        <v>1244459.3500000001</v>
      </c>
      <c r="F9" s="191">
        <v>702946</v>
      </c>
      <c r="G9" s="190">
        <v>541512.82999999996</v>
      </c>
      <c r="H9" s="192">
        <v>1264250</v>
      </c>
      <c r="I9" s="191">
        <v>688457.3</v>
      </c>
      <c r="J9" s="190">
        <v>575792.6</v>
      </c>
      <c r="K9" s="192">
        <v>1361389</v>
      </c>
      <c r="L9" s="191">
        <v>736463</v>
      </c>
      <c r="M9" s="190">
        <v>624926</v>
      </c>
      <c r="N9" s="192">
        <v>1306823</v>
      </c>
      <c r="O9" s="191">
        <v>719730</v>
      </c>
      <c r="P9" s="190">
        <v>587093</v>
      </c>
      <c r="Q9" s="192">
        <v>1236358</v>
      </c>
      <c r="R9" s="191">
        <v>680638</v>
      </c>
      <c r="S9" s="190">
        <v>555720</v>
      </c>
      <c r="T9" s="275" t="s">
        <v>3</v>
      </c>
      <c r="U9" s="276"/>
      <c r="V9" s="23"/>
    </row>
    <row r="10" spans="1:22" s="25" customFormat="1" ht="42" customHeight="1">
      <c r="A10" s="15" t="s">
        <v>24</v>
      </c>
      <c r="B10" s="15"/>
      <c r="C10" s="15"/>
      <c r="D10" s="15"/>
      <c r="E10" s="189">
        <v>26585.09</v>
      </c>
      <c r="F10" s="188">
        <v>21988.28</v>
      </c>
      <c r="G10" s="186">
        <v>4596.8100000000004</v>
      </c>
      <c r="H10" s="189">
        <v>32943</v>
      </c>
      <c r="I10" s="188">
        <v>22205</v>
      </c>
      <c r="J10" s="186">
        <v>10738</v>
      </c>
      <c r="K10" s="189">
        <v>33573</v>
      </c>
      <c r="L10" s="188">
        <v>30693</v>
      </c>
      <c r="M10" s="186">
        <v>2880</v>
      </c>
      <c r="N10" s="189">
        <v>16876</v>
      </c>
      <c r="O10" s="188">
        <v>14165</v>
      </c>
      <c r="P10" s="186">
        <v>2711</v>
      </c>
      <c r="Q10" s="189">
        <v>23779</v>
      </c>
      <c r="R10" s="188">
        <v>17731</v>
      </c>
      <c r="S10" s="186">
        <v>6048</v>
      </c>
      <c r="T10" s="51" t="s">
        <v>49</v>
      </c>
      <c r="U10" s="15"/>
      <c r="V10" s="24"/>
    </row>
    <row r="11" spans="1:22" s="25" customFormat="1" ht="42" customHeight="1">
      <c r="A11" s="15" t="s">
        <v>25</v>
      </c>
      <c r="B11" s="15"/>
      <c r="C11" s="15"/>
      <c r="D11" s="15"/>
      <c r="E11" s="189">
        <v>122210.49</v>
      </c>
      <c r="F11" s="188">
        <v>59680.06</v>
      </c>
      <c r="G11" s="186">
        <v>62530.43</v>
      </c>
      <c r="H11" s="189">
        <v>128812</v>
      </c>
      <c r="I11" s="188">
        <v>57770</v>
      </c>
      <c r="J11" s="186">
        <v>71042</v>
      </c>
      <c r="K11" s="189">
        <v>116476</v>
      </c>
      <c r="L11" s="188">
        <v>53271</v>
      </c>
      <c r="M11" s="186">
        <v>63205</v>
      </c>
      <c r="N11" s="189">
        <v>118240</v>
      </c>
      <c r="O11" s="188">
        <v>53775</v>
      </c>
      <c r="P11" s="186">
        <v>64465</v>
      </c>
      <c r="Q11" s="189">
        <v>99110</v>
      </c>
      <c r="R11" s="188">
        <v>44987</v>
      </c>
      <c r="S11" s="186">
        <v>54123</v>
      </c>
      <c r="T11" s="51" t="s">
        <v>50</v>
      </c>
      <c r="U11" s="15"/>
      <c r="V11" s="24"/>
    </row>
    <row r="12" spans="1:22" s="25" customFormat="1" ht="42" customHeight="1">
      <c r="A12" s="15" t="s">
        <v>26</v>
      </c>
      <c r="B12" s="15"/>
      <c r="C12" s="15"/>
      <c r="D12" s="15"/>
      <c r="E12" s="189">
        <v>546961</v>
      </c>
      <c r="F12" s="188">
        <v>312266.2</v>
      </c>
      <c r="G12" s="186">
        <v>234695.36</v>
      </c>
      <c r="H12" s="189">
        <v>504414</v>
      </c>
      <c r="I12" s="188">
        <v>279650</v>
      </c>
      <c r="J12" s="186">
        <v>224764</v>
      </c>
      <c r="K12" s="189">
        <v>538144</v>
      </c>
      <c r="L12" s="188">
        <v>303632</v>
      </c>
      <c r="M12" s="186">
        <v>234512</v>
      </c>
      <c r="N12" s="189">
        <v>503009</v>
      </c>
      <c r="O12" s="188">
        <v>281845</v>
      </c>
      <c r="P12" s="186">
        <v>221164</v>
      </c>
      <c r="Q12" s="189">
        <v>502748</v>
      </c>
      <c r="R12" s="188">
        <v>273143</v>
      </c>
      <c r="S12" s="186">
        <v>229605</v>
      </c>
      <c r="T12" s="51" t="s">
        <v>51</v>
      </c>
      <c r="U12" s="15"/>
      <c r="V12" s="24"/>
    </row>
    <row r="13" spans="1:22" s="25" customFormat="1" ht="42" customHeight="1">
      <c r="A13" s="15" t="s">
        <v>27</v>
      </c>
      <c r="B13" s="15"/>
      <c r="C13" s="15"/>
      <c r="D13" s="15"/>
      <c r="E13" s="189">
        <v>386425</v>
      </c>
      <c r="F13" s="188">
        <v>227269.73</v>
      </c>
      <c r="G13" s="186">
        <v>159154.57999999999</v>
      </c>
      <c r="H13" s="189">
        <v>398461</v>
      </c>
      <c r="I13" s="188">
        <v>246318</v>
      </c>
      <c r="J13" s="186">
        <v>152143</v>
      </c>
      <c r="K13" s="189">
        <v>435780</v>
      </c>
      <c r="L13" s="188">
        <v>248159</v>
      </c>
      <c r="M13" s="186">
        <v>187621</v>
      </c>
      <c r="N13" s="189">
        <v>442459</v>
      </c>
      <c r="O13" s="188">
        <v>252460</v>
      </c>
      <c r="P13" s="186">
        <v>189999</v>
      </c>
      <c r="Q13" s="189">
        <v>427385</v>
      </c>
      <c r="R13" s="188">
        <v>268559</v>
      </c>
      <c r="S13" s="186">
        <v>158826</v>
      </c>
      <c r="T13" s="51" t="s">
        <v>52</v>
      </c>
      <c r="U13" s="15"/>
      <c r="V13" s="24"/>
    </row>
    <row r="14" spans="1:22" s="25" customFormat="1" ht="42" customHeight="1">
      <c r="A14" s="15" t="s">
        <v>118</v>
      </c>
      <c r="B14" s="15"/>
      <c r="C14" s="15"/>
      <c r="D14" s="15"/>
      <c r="E14" s="189">
        <v>161057.82</v>
      </c>
      <c r="F14" s="188">
        <v>80522.17</v>
      </c>
      <c r="G14" s="186">
        <v>80535.649999999994</v>
      </c>
      <c r="H14" s="189">
        <v>199620</v>
      </c>
      <c r="I14" s="188">
        <v>82514</v>
      </c>
      <c r="J14" s="186">
        <v>117106</v>
      </c>
      <c r="K14" s="189">
        <v>235607</v>
      </c>
      <c r="L14" s="188">
        <v>100708</v>
      </c>
      <c r="M14" s="186">
        <v>134899</v>
      </c>
      <c r="N14" s="189">
        <v>226239</v>
      </c>
      <c r="O14" s="188">
        <v>117485</v>
      </c>
      <c r="P14" s="186">
        <v>108754</v>
      </c>
      <c r="Q14" s="189">
        <v>183336</v>
      </c>
      <c r="R14" s="188">
        <v>76218</v>
      </c>
      <c r="S14" s="186">
        <v>107118</v>
      </c>
      <c r="T14" s="51" t="s">
        <v>53</v>
      </c>
      <c r="U14" s="15"/>
      <c r="V14" s="24"/>
    </row>
    <row r="15" spans="1:22" s="25" customFormat="1" ht="42" customHeight="1">
      <c r="A15" s="15" t="s">
        <v>28</v>
      </c>
      <c r="B15" s="15"/>
      <c r="C15" s="15"/>
      <c r="D15" s="15"/>
      <c r="E15" s="189">
        <v>1220.0899999999999</v>
      </c>
      <c r="F15" s="188">
        <v>1220.0899999999999</v>
      </c>
      <c r="G15" s="186" t="s">
        <v>206</v>
      </c>
      <c r="H15" s="186" t="s">
        <v>206</v>
      </c>
      <c r="I15" s="186" t="s">
        <v>206</v>
      </c>
      <c r="J15" s="188" t="s">
        <v>206</v>
      </c>
      <c r="K15" s="187">
        <v>1809</v>
      </c>
      <c r="L15" s="186" t="s">
        <v>206</v>
      </c>
      <c r="M15" s="187">
        <v>1809</v>
      </c>
      <c r="N15" s="186" t="s">
        <v>206</v>
      </c>
      <c r="O15" s="186" t="s">
        <v>206</v>
      </c>
      <c r="P15" s="186" t="s">
        <v>206</v>
      </c>
      <c r="Q15" s="186" t="s">
        <v>206</v>
      </c>
      <c r="R15" s="186" t="s">
        <v>206</v>
      </c>
      <c r="S15" s="186" t="s">
        <v>206</v>
      </c>
      <c r="T15" s="51" t="s">
        <v>223</v>
      </c>
      <c r="U15" s="15"/>
      <c r="V15" s="24"/>
    </row>
    <row r="16" spans="1:22" s="25" customFormat="1" ht="18" customHeight="1">
      <c r="A16" s="61"/>
      <c r="B16" s="61"/>
      <c r="C16" s="61"/>
      <c r="D16" s="6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 t="s">
        <v>222</v>
      </c>
      <c r="U16" s="61"/>
      <c r="V16" s="24"/>
    </row>
    <row r="17" spans="1:23" s="25" customFormat="1" ht="6" customHeight="1">
      <c r="S17" s="24"/>
      <c r="T17" s="24"/>
      <c r="V17" s="24"/>
    </row>
    <row r="18" spans="1:23" s="15" customFormat="1" ht="17.399999999999999">
      <c r="A18" s="25"/>
      <c r="B18" s="74" t="s">
        <v>60</v>
      </c>
      <c r="C18" s="8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s="15" customFormat="1" ht="17.399999999999999">
      <c r="A19" s="25"/>
      <c r="B19" s="74" t="s">
        <v>61</v>
      </c>
      <c r="C19" s="54" t="s">
        <v>248</v>
      </c>
      <c r="D19" s="25"/>
      <c r="E19" s="25"/>
      <c r="F19" s="25"/>
      <c r="G19" s="25"/>
    </row>
    <row r="20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V20" s="24"/>
      <c r="W20" s="25"/>
    </row>
    <row r="21" spans="1:23">
      <c r="A21" s="15"/>
      <c r="B21" s="15"/>
      <c r="C21" s="15"/>
      <c r="D21" s="15"/>
      <c r="E21" s="15"/>
      <c r="F21" s="15"/>
      <c r="G21" s="15"/>
      <c r="V21" s="33"/>
      <c r="W21" s="15"/>
    </row>
    <row r="22" spans="1:23">
      <c r="V22" s="33"/>
      <c r="W22" s="15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/>
    <sheetView topLeftCell="M1" workbookViewId="1">
      <selection activeCell="U6" sqref="U6"/>
    </sheetView>
  </sheetViews>
  <sheetFormatPr defaultColWidth="9.125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8.5" style="6" customWidth="1"/>
    <col min="6" max="6" width="8.125" style="6" customWidth="1"/>
    <col min="7" max="7" width="7.5" style="6" customWidth="1"/>
    <col min="8" max="8" width="8.625" style="6" customWidth="1"/>
    <col min="9" max="10" width="7.5" style="6" customWidth="1"/>
    <col min="11" max="11" width="8.875" style="6" customWidth="1"/>
    <col min="12" max="12" width="7.5" style="6" customWidth="1"/>
    <col min="13" max="13" width="7.375" style="6" customWidth="1"/>
    <col min="14" max="14" width="8.625" style="6" customWidth="1"/>
    <col min="15" max="15" width="7.875" style="6" customWidth="1"/>
    <col min="16" max="16" width="7.75" style="6" customWidth="1"/>
    <col min="17" max="17" width="8.625" style="6" customWidth="1"/>
    <col min="18" max="18" width="7.5" style="6" customWidth="1"/>
    <col min="19" max="19" width="7.375" style="6" customWidth="1"/>
    <col min="20" max="20" width="1.875" style="6" customWidth="1"/>
    <col min="21" max="21" width="18.625" style="6" customWidth="1"/>
    <col min="22" max="22" width="1.625" style="5" customWidth="1"/>
    <col min="23" max="23" width="1.25" style="5" customWidth="1"/>
    <col min="24" max="24" width="4.125" style="6" customWidth="1"/>
    <col min="25" max="25" width="11.75" style="6" customWidth="1"/>
    <col min="26" max="16384" width="9.125" style="6"/>
  </cols>
  <sheetData>
    <row r="1" spans="1:25" s="1" customFormat="1">
      <c r="B1" s="1" t="s">
        <v>232</v>
      </c>
      <c r="C1" s="2"/>
      <c r="D1" s="1" t="s">
        <v>231</v>
      </c>
      <c r="V1" s="22"/>
      <c r="W1" s="22"/>
      <c r="X1" s="22"/>
    </row>
    <row r="2" spans="1:25" s="3" customFormat="1">
      <c r="B2" s="1" t="s">
        <v>230</v>
      </c>
      <c r="C2" s="2"/>
      <c r="D2" s="1" t="s">
        <v>229</v>
      </c>
      <c r="V2" s="23"/>
      <c r="W2" s="23"/>
      <c r="X2" s="23"/>
    </row>
    <row r="3" spans="1:25" s="3" customFormat="1">
      <c r="C3" s="2"/>
      <c r="U3" s="20" t="s">
        <v>253</v>
      </c>
      <c r="V3" s="23"/>
      <c r="W3" s="23"/>
      <c r="X3" s="23"/>
    </row>
    <row r="4" spans="1:25" s="25" customFormat="1" ht="21" customHeight="1">
      <c r="A4" s="258" t="s">
        <v>54</v>
      </c>
      <c r="B4" s="258"/>
      <c r="C4" s="258"/>
      <c r="D4" s="259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84"/>
      <c r="U4" s="73"/>
      <c r="V4" s="24"/>
      <c r="W4" s="24"/>
      <c r="X4" s="24"/>
    </row>
    <row r="5" spans="1:25" ht="3" customHeight="1">
      <c r="A5" s="280"/>
      <c r="B5" s="280"/>
      <c r="C5" s="280"/>
      <c r="D5" s="282"/>
      <c r="E5" s="55"/>
      <c r="F5" s="41"/>
      <c r="G5" s="41"/>
      <c r="H5" s="41"/>
      <c r="I5" s="41"/>
      <c r="J5" s="41"/>
      <c r="K5" s="41"/>
      <c r="L5" s="41"/>
      <c r="M5" s="41"/>
      <c r="N5" s="41"/>
      <c r="O5" s="41"/>
      <c r="P5" s="57"/>
      <c r="Q5" s="41"/>
      <c r="R5" s="41"/>
      <c r="S5" s="57"/>
      <c r="T5" s="51"/>
      <c r="U5" s="33"/>
      <c r="X5" s="5"/>
    </row>
    <row r="6" spans="1:25" s="15" customFormat="1" ht="20.25" customHeight="1">
      <c r="A6" s="280"/>
      <c r="B6" s="280"/>
      <c r="C6" s="280"/>
      <c r="D6" s="282"/>
      <c r="E6" s="257" t="s">
        <v>70</v>
      </c>
      <c r="F6" s="258"/>
      <c r="G6" s="259"/>
      <c r="H6" s="257" t="s">
        <v>71</v>
      </c>
      <c r="I6" s="258"/>
      <c r="J6" s="259"/>
      <c r="K6" s="257" t="s">
        <v>72</v>
      </c>
      <c r="L6" s="258"/>
      <c r="M6" s="259"/>
      <c r="N6" s="257" t="s">
        <v>69</v>
      </c>
      <c r="O6" s="258"/>
      <c r="P6" s="259"/>
      <c r="Q6" s="257" t="s">
        <v>70</v>
      </c>
      <c r="R6" s="258"/>
      <c r="S6" s="259"/>
      <c r="T6" s="51"/>
      <c r="U6" s="33"/>
      <c r="V6" s="33"/>
      <c r="W6" s="33"/>
      <c r="X6" s="33"/>
    </row>
    <row r="7" spans="1:25" s="15" customFormat="1" ht="16.5" customHeight="1">
      <c r="A7" s="280"/>
      <c r="B7" s="280"/>
      <c r="C7" s="280"/>
      <c r="D7" s="282"/>
      <c r="E7" s="263" t="s">
        <v>65</v>
      </c>
      <c r="F7" s="264"/>
      <c r="G7" s="265"/>
      <c r="H7" s="263" t="s">
        <v>66</v>
      </c>
      <c r="I7" s="264"/>
      <c r="J7" s="265"/>
      <c r="K7" s="263" t="s">
        <v>67</v>
      </c>
      <c r="L7" s="264"/>
      <c r="M7" s="265"/>
      <c r="N7" s="263" t="s">
        <v>68</v>
      </c>
      <c r="O7" s="264"/>
      <c r="P7" s="265"/>
      <c r="Q7" s="263" t="s">
        <v>65</v>
      </c>
      <c r="R7" s="264"/>
      <c r="S7" s="265"/>
      <c r="T7" s="300" t="s">
        <v>29</v>
      </c>
      <c r="U7" s="237"/>
      <c r="V7" s="33"/>
      <c r="W7" s="33"/>
    </row>
    <row r="8" spans="1:25" s="15" customFormat="1" ht="18" customHeight="1">
      <c r="A8" s="280"/>
      <c r="B8" s="280"/>
      <c r="C8" s="280"/>
      <c r="D8" s="282"/>
      <c r="E8" s="120" t="s">
        <v>0</v>
      </c>
      <c r="F8" s="46" t="s">
        <v>1</v>
      </c>
      <c r="G8" s="110" t="s">
        <v>2</v>
      </c>
      <c r="H8" s="109" t="s">
        <v>0</v>
      </c>
      <c r="I8" s="46" t="s">
        <v>1</v>
      </c>
      <c r="J8" s="110" t="s">
        <v>2</v>
      </c>
      <c r="K8" s="120" t="s">
        <v>0</v>
      </c>
      <c r="L8" s="46" t="s">
        <v>1</v>
      </c>
      <c r="M8" s="110" t="s">
        <v>2</v>
      </c>
      <c r="N8" s="120" t="s">
        <v>0</v>
      </c>
      <c r="O8" s="46" t="s">
        <v>1</v>
      </c>
      <c r="P8" s="110" t="s">
        <v>2</v>
      </c>
      <c r="Q8" s="120" t="s">
        <v>0</v>
      </c>
      <c r="R8" s="46" t="s">
        <v>1</v>
      </c>
      <c r="S8" s="110" t="s">
        <v>2</v>
      </c>
      <c r="T8" s="300" t="s">
        <v>30</v>
      </c>
      <c r="U8" s="237"/>
      <c r="V8" s="33"/>
      <c r="W8" s="33"/>
    </row>
    <row r="9" spans="1:25" s="15" customFormat="1" ht="16.5" customHeight="1">
      <c r="A9" s="264"/>
      <c r="B9" s="264"/>
      <c r="C9" s="264"/>
      <c r="D9" s="265"/>
      <c r="E9" s="111" t="s">
        <v>3</v>
      </c>
      <c r="F9" s="47" t="s">
        <v>4</v>
      </c>
      <c r="G9" s="113" t="s">
        <v>5</v>
      </c>
      <c r="H9" s="112" t="s">
        <v>3</v>
      </c>
      <c r="I9" s="47" t="s">
        <v>4</v>
      </c>
      <c r="J9" s="113" t="s">
        <v>5</v>
      </c>
      <c r="K9" s="111" t="s">
        <v>3</v>
      </c>
      <c r="L9" s="47" t="s">
        <v>4</v>
      </c>
      <c r="M9" s="113" t="s">
        <v>5</v>
      </c>
      <c r="N9" s="111" t="s">
        <v>3</v>
      </c>
      <c r="O9" s="47" t="s">
        <v>4</v>
      </c>
      <c r="P9" s="113" t="s">
        <v>5</v>
      </c>
      <c r="Q9" s="111" t="s">
        <v>3</v>
      </c>
      <c r="R9" s="47" t="s">
        <v>4</v>
      </c>
      <c r="S9" s="113" t="s">
        <v>5</v>
      </c>
      <c r="T9" s="55"/>
      <c r="U9" s="41"/>
      <c r="V9" s="33"/>
      <c r="W9" s="33"/>
      <c r="X9" s="33"/>
    </row>
    <row r="10" spans="1:25" s="50" customFormat="1" ht="21.75" customHeight="1">
      <c r="A10" s="322" t="s">
        <v>91</v>
      </c>
      <c r="B10" s="322"/>
      <c r="C10" s="322"/>
      <c r="D10" s="323"/>
      <c r="E10" s="197">
        <v>1244459.3500000001</v>
      </c>
      <c r="F10" s="197">
        <v>702946</v>
      </c>
      <c r="G10" s="197">
        <v>541512.82999999996</v>
      </c>
      <c r="H10" s="197">
        <v>1264250</v>
      </c>
      <c r="I10" s="197">
        <v>688457</v>
      </c>
      <c r="J10" s="197">
        <v>575793</v>
      </c>
      <c r="K10" s="197">
        <v>1361389</v>
      </c>
      <c r="L10" s="197">
        <v>736463</v>
      </c>
      <c r="M10" s="197">
        <v>624926</v>
      </c>
      <c r="N10" s="198">
        <v>1306823</v>
      </c>
      <c r="O10" s="197">
        <v>719730</v>
      </c>
      <c r="P10" s="197">
        <v>587093</v>
      </c>
      <c r="Q10" s="198">
        <v>1236358</v>
      </c>
      <c r="R10" s="197">
        <v>680638</v>
      </c>
      <c r="S10" s="197">
        <v>555720</v>
      </c>
      <c r="T10" s="275" t="s">
        <v>3</v>
      </c>
      <c r="U10" s="276"/>
      <c r="V10" s="37"/>
      <c r="W10" s="37"/>
      <c r="Y10" s="196"/>
    </row>
    <row r="11" spans="1:25" s="15" customFormat="1" ht="22.5" customHeight="1">
      <c r="A11" s="15" t="s">
        <v>31</v>
      </c>
      <c r="E11" s="194">
        <v>15949</v>
      </c>
      <c r="F11" s="194">
        <v>4463.24</v>
      </c>
      <c r="G11" s="194">
        <v>11486.26</v>
      </c>
      <c r="H11" s="194">
        <v>18939</v>
      </c>
      <c r="I11" s="194">
        <v>6461</v>
      </c>
      <c r="J11" s="194">
        <v>12478</v>
      </c>
      <c r="K11" s="194">
        <v>19244</v>
      </c>
      <c r="L11" s="194">
        <v>2592</v>
      </c>
      <c r="M11" s="194">
        <v>16652</v>
      </c>
      <c r="N11" s="194">
        <v>12867</v>
      </c>
      <c r="O11" s="194">
        <v>1735</v>
      </c>
      <c r="P11" s="194">
        <v>11132</v>
      </c>
      <c r="Q11" s="194">
        <v>11120</v>
      </c>
      <c r="R11" s="194">
        <v>4344</v>
      </c>
      <c r="S11" s="194">
        <v>6776</v>
      </c>
      <c r="T11" s="51" t="s">
        <v>117</v>
      </c>
      <c r="V11" s="33"/>
      <c r="W11" s="33"/>
      <c r="Y11" s="195"/>
    </row>
    <row r="12" spans="1:25" s="15" customFormat="1" ht="22.5" customHeight="1">
      <c r="A12" s="15" t="s">
        <v>32</v>
      </c>
      <c r="E12" s="194">
        <v>295102.98</v>
      </c>
      <c r="F12" s="194">
        <v>170715.23</v>
      </c>
      <c r="G12" s="194">
        <v>124387.74</v>
      </c>
      <c r="H12" s="194">
        <v>324126</v>
      </c>
      <c r="I12" s="194">
        <v>172526</v>
      </c>
      <c r="J12" s="194">
        <v>151600</v>
      </c>
      <c r="K12" s="194">
        <v>366565</v>
      </c>
      <c r="L12" s="194">
        <v>202450</v>
      </c>
      <c r="M12" s="194">
        <v>164115</v>
      </c>
      <c r="N12" s="194">
        <v>343970</v>
      </c>
      <c r="O12" s="194">
        <v>185889</v>
      </c>
      <c r="P12" s="194">
        <v>158081</v>
      </c>
      <c r="Q12" s="194">
        <v>305680</v>
      </c>
      <c r="R12" s="194">
        <v>163848</v>
      </c>
      <c r="S12" s="194">
        <v>141832</v>
      </c>
      <c r="T12" s="51" t="s">
        <v>188</v>
      </c>
      <c r="V12" s="33"/>
      <c r="W12" s="33"/>
      <c r="Y12" s="195"/>
    </row>
    <row r="13" spans="1:25" s="15" customFormat="1" ht="22.5" customHeight="1">
      <c r="A13" s="15" t="s">
        <v>33</v>
      </c>
      <c r="E13" s="194">
        <v>308018.64</v>
      </c>
      <c r="F13" s="194">
        <v>196082.87</v>
      </c>
      <c r="G13" s="194">
        <v>111935.77</v>
      </c>
      <c r="H13" s="194">
        <v>302229</v>
      </c>
      <c r="I13" s="194">
        <v>186786</v>
      </c>
      <c r="J13" s="194">
        <v>115443</v>
      </c>
      <c r="K13" s="194">
        <v>330202</v>
      </c>
      <c r="L13" s="194">
        <v>181902</v>
      </c>
      <c r="M13" s="194">
        <v>148300</v>
      </c>
      <c r="N13" s="194">
        <v>315207</v>
      </c>
      <c r="O13" s="194">
        <v>185691</v>
      </c>
      <c r="P13" s="194">
        <v>129516</v>
      </c>
      <c r="Q13" s="194">
        <v>294491</v>
      </c>
      <c r="R13" s="194">
        <v>188257</v>
      </c>
      <c r="S13" s="194">
        <v>106234</v>
      </c>
      <c r="T13" s="51" t="s">
        <v>41</v>
      </c>
      <c r="V13" s="33"/>
      <c r="W13" s="33"/>
      <c r="Y13" s="195"/>
    </row>
    <row r="14" spans="1:25" s="15" customFormat="1" ht="22.5" customHeight="1">
      <c r="A14" s="15" t="s">
        <v>34</v>
      </c>
      <c r="E14" s="194">
        <v>215109.36</v>
      </c>
      <c r="F14" s="194">
        <v>130652.32</v>
      </c>
      <c r="G14" s="194">
        <v>84457.04</v>
      </c>
      <c r="H14" s="194">
        <v>205328</v>
      </c>
      <c r="I14" s="194">
        <v>126097</v>
      </c>
      <c r="J14" s="194">
        <v>79231</v>
      </c>
      <c r="K14" s="194">
        <v>213970</v>
      </c>
      <c r="L14" s="194">
        <v>125158</v>
      </c>
      <c r="M14" s="194">
        <v>88812</v>
      </c>
      <c r="N14" s="194">
        <v>239444</v>
      </c>
      <c r="O14" s="194">
        <v>136399</v>
      </c>
      <c r="P14" s="194">
        <v>103045</v>
      </c>
      <c r="Q14" s="194">
        <v>217480</v>
      </c>
      <c r="R14" s="194">
        <v>122877</v>
      </c>
      <c r="S14" s="194">
        <v>94603</v>
      </c>
      <c r="T14" s="51" t="s">
        <v>189</v>
      </c>
      <c r="V14" s="33"/>
      <c r="W14" s="33"/>
      <c r="Y14" s="195"/>
    </row>
    <row r="15" spans="1:25" s="15" customFormat="1" ht="22.5" customHeight="1">
      <c r="A15" s="15" t="s">
        <v>55</v>
      </c>
      <c r="E15" s="194">
        <v>211703.89</v>
      </c>
      <c r="F15" s="194">
        <v>108935.67</v>
      </c>
      <c r="G15" s="194">
        <v>102767.59</v>
      </c>
      <c r="H15" s="194">
        <v>219194</v>
      </c>
      <c r="I15" s="194">
        <v>109440</v>
      </c>
      <c r="J15" s="194">
        <v>109754</v>
      </c>
      <c r="K15" s="194">
        <v>230011</v>
      </c>
      <c r="L15" s="194">
        <v>125016</v>
      </c>
      <c r="M15" s="194">
        <v>104995</v>
      </c>
      <c r="N15" s="194">
        <v>197358</v>
      </c>
      <c r="O15" s="194">
        <v>117412</v>
      </c>
      <c r="P15" s="194">
        <v>79946</v>
      </c>
      <c r="Q15" s="194">
        <v>228554</v>
      </c>
      <c r="R15" s="194">
        <v>121794</v>
      </c>
      <c r="S15" s="194">
        <v>106760</v>
      </c>
      <c r="T15" s="51" t="s">
        <v>190</v>
      </c>
      <c r="V15" s="33"/>
      <c r="W15" s="33"/>
      <c r="Y15" s="195"/>
    </row>
    <row r="16" spans="1:25" s="15" customFormat="1" ht="21" customHeight="1">
      <c r="B16" s="15" t="s">
        <v>35</v>
      </c>
      <c r="E16" s="194">
        <v>171999.89</v>
      </c>
      <c r="F16" s="194">
        <v>77101.94</v>
      </c>
      <c r="G16" s="194">
        <v>94897.95</v>
      </c>
      <c r="H16" s="194">
        <v>181675</v>
      </c>
      <c r="I16" s="194">
        <v>82593</v>
      </c>
      <c r="J16" s="194">
        <v>99082</v>
      </c>
      <c r="K16" s="194">
        <v>192081</v>
      </c>
      <c r="L16" s="194">
        <v>100410</v>
      </c>
      <c r="M16" s="194">
        <v>91671</v>
      </c>
      <c r="N16" s="194">
        <v>156689</v>
      </c>
      <c r="O16" s="194">
        <v>90836</v>
      </c>
      <c r="P16" s="194">
        <v>65853</v>
      </c>
      <c r="Q16" s="194">
        <v>191501</v>
      </c>
      <c r="R16" s="194">
        <v>91515</v>
      </c>
      <c r="S16" s="194">
        <v>99986</v>
      </c>
      <c r="T16" s="51"/>
      <c r="U16" s="33" t="s">
        <v>42</v>
      </c>
      <c r="V16" s="33"/>
      <c r="W16" s="33"/>
      <c r="Y16" s="195"/>
    </row>
    <row r="17" spans="1:25" s="15" customFormat="1" ht="21" customHeight="1">
      <c r="B17" s="15" t="s">
        <v>36</v>
      </c>
      <c r="E17" s="194">
        <v>39704</v>
      </c>
      <c r="F17" s="194">
        <v>31833.73</v>
      </c>
      <c r="G17" s="194">
        <v>7869.64</v>
      </c>
      <c r="H17" s="194">
        <v>37519</v>
      </c>
      <c r="I17" s="194">
        <v>26847</v>
      </c>
      <c r="J17" s="194">
        <v>10672</v>
      </c>
      <c r="K17" s="194">
        <v>37930</v>
      </c>
      <c r="L17" s="194">
        <v>24606</v>
      </c>
      <c r="M17" s="194">
        <v>13324</v>
      </c>
      <c r="N17" s="194">
        <v>40669</v>
      </c>
      <c r="O17" s="194">
        <v>26576</v>
      </c>
      <c r="P17" s="194">
        <v>14093</v>
      </c>
      <c r="Q17" s="194">
        <v>36840</v>
      </c>
      <c r="R17" s="194">
        <v>30066</v>
      </c>
      <c r="S17" s="194">
        <v>6774</v>
      </c>
      <c r="T17" s="51"/>
      <c r="U17" s="33" t="s">
        <v>43</v>
      </c>
      <c r="V17" s="33"/>
      <c r="W17" s="33"/>
      <c r="Y17" s="195"/>
    </row>
    <row r="18" spans="1:25" s="15" customFormat="1" ht="21" customHeight="1">
      <c r="B18" s="15" t="s">
        <v>37</v>
      </c>
      <c r="E18" s="194" t="s">
        <v>206</v>
      </c>
      <c r="F18" s="194" t="s">
        <v>206</v>
      </c>
      <c r="G18" s="194" t="s">
        <v>206</v>
      </c>
      <c r="H18" s="194" t="s">
        <v>206</v>
      </c>
      <c r="I18" s="194" t="s">
        <v>206</v>
      </c>
      <c r="J18" s="194" t="s">
        <v>206</v>
      </c>
      <c r="K18" s="194" t="s">
        <v>204</v>
      </c>
      <c r="L18" s="194" t="s">
        <v>204</v>
      </c>
      <c r="M18" s="194" t="s">
        <v>204</v>
      </c>
      <c r="N18" s="194" t="s">
        <v>204</v>
      </c>
      <c r="O18" s="194" t="s">
        <v>204</v>
      </c>
      <c r="P18" s="194" t="s">
        <v>204</v>
      </c>
      <c r="Q18" s="194">
        <v>213</v>
      </c>
      <c r="R18" s="194">
        <v>213</v>
      </c>
      <c r="S18" s="194" t="s">
        <v>206</v>
      </c>
      <c r="T18" s="51"/>
      <c r="U18" s="33" t="s">
        <v>191</v>
      </c>
      <c r="V18" s="33"/>
      <c r="W18" s="33"/>
      <c r="Y18" s="193"/>
    </row>
    <row r="19" spans="1:25" s="15" customFormat="1" ht="22.5" customHeight="1">
      <c r="A19" s="15" t="s">
        <v>56</v>
      </c>
      <c r="E19" s="194">
        <v>198001.41</v>
      </c>
      <c r="F19" s="194">
        <v>92097.19</v>
      </c>
      <c r="G19" s="194">
        <v>105904.31999999999</v>
      </c>
      <c r="H19" s="194">
        <v>193332</v>
      </c>
      <c r="I19" s="194">
        <v>86045</v>
      </c>
      <c r="J19" s="194">
        <v>107287</v>
      </c>
      <c r="K19" s="194">
        <v>201397</v>
      </c>
      <c r="L19" s="194">
        <v>99345</v>
      </c>
      <c r="M19" s="194">
        <v>102052</v>
      </c>
      <c r="N19" s="194">
        <v>197977</v>
      </c>
      <c r="O19" s="194">
        <v>92604</v>
      </c>
      <c r="P19" s="194">
        <v>105373</v>
      </c>
      <c r="Q19" s="194">
        <v>179033</v>
      </c>
      <c r="R19" s="194">
        <v>79518</v>
      </c>
      <c r="S19" s="194">
        <v>99515</v>
      </c>
      <c r="T19" s="51" t="s">
        <v>57</v>
      </c>
      <c r="V19" s="33"/>
      <c r="W19" s="33"/>
      <c r="Y19" s="195"/>
    </row>
    <row r="20" spans="1:25" s="15" customFormat="1" ht="21" customHeight="1">
      <c r="B20" s="15" t="s">
        <v>38</v>
      </c>
      <c r="E20" s="194">
        <v>126942</v>
      </c>
      <c r="F20" s="194">
        <v>56345.65</v>
      </c>
      <c r="G20" s="194">
        <v>70595.53</v>
      </c>
      <c r="H20" s="194">
        <v>110173</v>
      </c>
      <c r="I20" s="194">
        <v>44107</v>
      </c>
      <c r="J20" s="194">
        <v>66066</v>
      </c>
      <c r="K20" s="194">
        <v>118977</v>
      </c>
      <c r="L20" s="194">
        <v>53299</v>
      </c>
      <c r="M20" s="194">
        <v>65678</v>
      </c>
      <c r="N20" s="194">
        <v>107941</v>
      </c>
      <c r="O20" s="194">
        <v>52370</v>
      </c>
      <c r="P20" s="194">
        <v>55571</v>
      </c>
      <c r="Q20" s="194">
        <v>98872</v>
      </c>
      <c r="R20" s="194">
        <v>35599</v>
      </c>
      <c r="S20" s="194">
        <v>63273</v>
      </c>
      <c r="T20" s="51"/>
      <c r="U20" s="15" t="s">
        <v>44</v>
      </c>
      <c r="V20" s="33"/>
      <c r="W20" s="33"/>
      <c r="Y20" s="195"/>
    </row>
    <row r="21" spans="1:25" s="15" customFormat="1" ht="21" customHeight="1">
      <c r="B21" s="15" t="s">
        <v>39</v>
      </c>
      <c r="E21" s="194">
        <v>46133</v>
      </c>
      <c r="F21" s="194">
        <v>29595.49</v>
      </c>
      <c r="G21" s="194">
        <v>16538.43</v>
      </c>
      <c r="H21" s="194">
        <v>57314</v>
      </c>
      <c r="I21" s="194">
        <v>31394</v>
      </c>
      <c r="J21" s="194">
        <v>25920</v>
      </c>
      <c r="K21" s="194">
        <v>60105</v>
      </c>
      <c r="L21" s="194">
        <v>37475</v>
      </c>
      <c r="M21" s="194">
        <v>22630</v>
      </c>
      <c r="N21" s="194">
        <v>71685</v>
      </c>
      <c r="O21" s="194">
        <v>37015</v>
      </c>
      <c r="P21" s="194">
        <v>34670</v>
      </c>
      <c r="Q21" s="194">
        <v>59629</v>
      </c>
      <c r="R21" s="194">
        <v>37578</v>
      </c>
      <c r="S21" s="194">
        <v>22051</v>
      </c>
      <c r="T21" s="51"/>
      <c r="U21" s="15" t="s">
        <v>192</v>
      </c>
      <c r="V21" s="33"/>
      <c r="W21" s="33"/>
      <c r="Y21" s="195"/>
    </row>
    <row r="22" spans="1:25" s="15" customFormat="1" ht="21" customHeight="1">
      <c r="B22" s="15" t="s">
        <v>37</v>
      </c>
      <c r="E22" s="194">
        <v>24926.41</v>
      </c>
      <c r="F22" s="194">
        <v>6156.05</v>
      </c>
      <c r="G22" s="194">
        <v>18770.36</v>
      </c>
      <c r="H22" s="194">
        <v>25845</v>
      </c>
      <c r="I22" s="194">
        <v>10544</v>
      </c>
      <c r="J22" s="194">
        <v>15301</v>
      </c>
      <c r="K22" s="194">
        <v>22315</v>
      </c>
      <c r="L22" s="194">
        <v>8571</v>
      </c>
      <c r="M22" s="194">
        <v>13744</v>
      </c>
      <c r="N22" s="194">
        <v>18351</v>
      </c>
      <c r="O22" s="194">
        <v>3219</v>
      </c>
      <c r="P22" s="194">
        <v>15132</v>
      </c>
      <c r="Q22" s="194">
        <v>20532</v>
      </c>
      <c r="R22" s="194">
        <v>6341</v>
      </c>
      <c r="S22" s="194">
        <v>14191</v>
      </c>
      <c r="T22" s="51"/>
      <c r="U22" s="15" t="s">
        <v>191</v>
      </c>
      <c r="V22" s="33"/>
      <c r="W22" s="33"/>
      <c r="Y22" s="195"/>
    </row>
    <row r="23" spans="1:25" s="15" customFormat="1" ht="22.5" customHeight="1">
      <c r="A23" s="15" t="s">
        <v>40</v>
      </c>
      <c r="E23" s="194" t="s">
        <v>206</v>
      </c>
      <c r="F23" s="194" t="s">
        <v>206</v>
      </c>
      <c r="G23" s="194" t="s">
        <v>206</v>
      </c>
      <c r="H23" s="194" t="s">
        <v>206</v>
      </c>
      <c r="I23" s="194" t="s">
        <v>206</v>
      </c>
      <c r="J23" s="194" t="s">
        <v>206</v>
      </c>
      <c r="K23" s="194" t="s">
        <v>206</v>
      </c>
      <c r="L23" s="194" t="s">
        <v>206</v>
      </c>
      <c r="M23" s="194" t="s">
        <v>206</v>
      </c>
      <c r="N23" s="194" t="s">
        <v>206</v>
      </c>
      <c r="O23" s="194" t="s">
        <v>206</v>
      </c>
      <c r="P23" s="194" t="s">
        <v>206</v>
      </c>
      <c r="Q23" s="194" t="s">
        <v>206</v>
      </c>
      <c r="R23" s="194" t="s">
        <v>206</v>
      </c>
      <c r="S23" s="194" t="s">
        <v>206</v>
      </c>
      <c r="T23" s="51" t="s">
        <v>45</v>
      </c>
      <c r="V23" s="33"/>
      <c r="W23" s="33"/>
      <c r="Y23" s="193"/>
    </row>
    <row r="24" spans="1:25" s="15" customFormat="1" ht="22.5" customHeight="1">
      <c r="A24" s="15" t="s">
        <v>19</v>
      </c>
      <c r="E24" s="194">
        <v>574.1</v>
      </c>
      <c r="F24" s="194" t="s">
        <v>206</v>
      </c>
      <c r="G24" s="194">
        <v>574.1</v>
      </c>
      <c r="H24" s="194">
        <v>1102</v>
      </c>
      <c r="I24" s="194">
        <v>1102</v>
      </c>
      <c r="J24" s="194" t="s">
        <v>206</v>
      </c>
      <c r="K24" s="194" t="s">
        <v>206</v>
      </c>
      <c r="L24" s="194" t="s">
        <v>206</v>
      </c>
      <c r="M24" s="194" t="s">
        <v>206</v>
      </c>
      <c r="N24" s="194" t="s">
        <v>206</v>
      </c>
      <c r="O24" s="194" t="s">
        <v>206</v>
      </c>
      <c r="P24" s="194" t="s">
        <v>206</v>
      </c>
      <c r="Q24" s="194" t="s">
        <v>206</v>
      </c>
      <c r="R24" s="194" t="s">
        <v>206</v>
      </c>
      <c r="S24" s="194" t="s">
        <v>206</v>
      </c>
      <c r="T24" s="51" t="s">
        <v>23</v>
      </c>
      <c r="V24" s="33"/>
      <c r="W24" s="33"/>
      <c r="X24" s="33"/>
      <c r="Y24" s="193"/>
    </row>
    <row r="25" spans="1:25" s="15" customFormat="1" ht="3" customHeight="1">
      <c r="A25" s="41"/>
      <c r="B25" s="41"/>
      <c r="C25" s="41"/>
      <c r="D25" s="41"/>
      <c r="E25" s="41"/>
      <c r="F25" s="56"/>
      <c r="G25" s="56"/>
      <c r="H25" s="41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5"/>
      <c r="U25" s="41"/>
      <c r="V25" s="33"/>
      <c r="W25" s="33"/>
      <c r="X25" s="33"/>
    </row>
    <row r="26" spans="1:25" s="15" customFormat="1" ht="3" customHeight="1">
      <c r="S26" s="33"/>
      <c r="T26" s="33"/>
      <c r="V26" s="33"/>
    </row>
    <row r="27" spans="1:25" s="15" customFormat="1" ht="17.399999999999999">
      <c r="A27" s="25"/>
      <c r="B27" s="74" t="s">
        <v>60</v>
      </c>
      <c r="C27" s="85" t="s">
        <v>247</v>
      </c>
      <c r="D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5" s="15" customFormat="1" ht="17.399999999999999">
      <c r="A28" s="25"/>
      <c r="B28" s="74" t="s">
        <v>61</v>
      </c>
      <c r="C28" s="54" t="s">
        <v>248</v>
      </c>
      <c r="D28" s="25"/>
      <c r="H28" s="25"/>
      <c r="I28" s="25"/>
      <c r="J28" s="25"/>
      <c r="K28" s="25"/>
      <c r="L28" s="25"/>
      <c r="M28" s="25"/>
      <c r="W28" s="33"/>
    </row>
    <row r="29" spans="1:25" s="15" customFormat="1">
      <c r="E29" s="6"/>
      <c r="N29" s="6"/>
      <c r="O29" s="6"/>
      <c r="P29" s="6"/>
      <c r="V29" s="33"/>
      <c r="W29" s="33"/>
    </row>
    <row r="30" spans="1:25" s="15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33"/>
      <c r="W30" s="33"/>
    </row>
    <row r="31" spans="1:25" s="15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33"/>
      <c r="W31" s="5"/>
      <c r="X31" s="6"/>
      <c r="Y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4"/>
  <sheetViews>
    <sheetView workbookViewId="0"/>
    <sheetView tabSelected="1" topLeftCell="H1" zoomScale="76" zoomScaleNormal="76" workbookViewId="1">
      <selection activeCell="G7" sqref="G7"/>
    </sheetView>
  </sheetViews>
  <sheetFormatPr defaultColWidth="9.125" defaultRowHeight="18"/>
  <cols>
    <col min="1" max="1" width="1.75" style="6" customWidth="1"/>
    <col min="2" max="2" width="6.125" style="6" customWidth="1"/>
    <col min="3" max="3" width="3.125" style="6" customWidth="1"/>
    <col min="4" max="4" width="2.125" style="6" customWidth="1"/>
    <col min="5" max="5" width="9.875" style="6" customWidth="1"/>
    <col min="6" max="6" width="8.375" style="6" customWidth="1"/>
    <col min="7" max="8" width="9.875" style="6" customWidth="1"/>
    <col min="9" max="9" width="8.75" style="6" customWidth="1"/>
    <col min="10" max="11" width="9.875" style="6" customWidth="1"/>
    <col min="12" max="12" width="8.375" style="6" customWidth="1"/>
    <col min="13" max="19" width="9.875" style="6" customWidth="1"/>
    <col min="20" max="20" width="15" style="6" customWidth="1"/>
    <col min="21" max="21" width="1.375" style="6" customWidth="1"/>
    <col min="22" max="22" width="2.75" style="5" customWidth="1"/>
    <col min="23" max="23" width="2.25" style="5" customWidth="1"/>
    <col min="24" max="24" width="4.125" style="5" customWidth="1"/>
    <col min="25" max="25" width="2.25" style="5" customWidth="1"/>
    <col min="26" max="26" width="4.125" style="6" customWidth="1"/>
    <col min="27" max="16384" width="9.125" style="6"/>
  </cols>
  <sheetData>
    <row r="1" spans="1:25" s="1" customFormat="1">
      <c r="B1" s="1" t="s">
        <v>237</v>
      </c>
      <c r="C1" s="2"/>
      <c r="D1" s="1" t="s">
        <v>245</v>
      </c>
      <c r="V1" s="22"/>
      <c r="W1" s="22"/>
      <c r="X1" s="22"/>
      <c r="Y1" s="22"/>
    </row>
    <row r="2" spans="1:25" s="3" customFormat="1">
      <c r="B2" s="1" t="s">
        <v>236</v>
      </c>
      <c r="C2" s="2"/>
      <c r="D2" s="1" t="s">
        <v>246</v>
      </c>
      <c r="E2" s="1"/>
      <c r="V2" s="23"/>
      <c r="W2" s="23"/>
      <c r="X2" s="23"/>
      <c r="Y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09" t="s">
        <v>235</v>
      </c>
    </row>
    <row r="4" spans="1:25" ht="21.75" customHeight="1">
      <c r="A4" s="307" t="s">
        <v>58</v>
      </c>
      <c r="B4" s="307"/>
      <c r="C4" s="307"/>
      <c r="D4" s="310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306" t="s">
        <v>59</v>
      </c>
      <c r="U4" s="5"/>
    </row>
    <row r="5" spans="1:25" s="15" customFormat="1" ht="22.5" customHeight="1">
      <c r="A5" s="309"/>
      <c r="B5" s="309"/>
      <c r="C5" s="309"/>
      <c r="D5" s="311"/>
      <c r="E5" s="306" t="s">
        <v>70</v>
      </c>
      <c r="F5" s="307"/>
      <c r="G5" s="310"/>
      <c r="H5" s="306" t="s">
        <v>71</v>
      </c>
      <c r="I5" s="307"/>
      <c r="J5" s="310"/>
      <c r="K5" s="306" t="s">
        <v>72</v>
      </c>
      <c r="L5" s="307"/>
      <c r="M5" s="310"/>
      <c r="N5" s="306" t="s">
        <v>69</v>
      </c>
      <c r="O5" s="307"/>
      <c r="P5" s="310"/>
      <c r="Q5" s="306" t="s">
        <v>70</v>
      </c>
      <c r="R5" s="307"/>
      <c r="S5" s="310"/>
      <c r="T5" s="308"/>
      <c r="U5" s="33"/>
      <c r="V5" s="33"/>
      <c r="W5" s="33"/>
      <c r="X5" s="33"/>
      <c r="Y5" s="33"/>
    </row>
    <row r="6" spans="1:25" s="15" customFormat="1" ht="21.75" customHeight="1">
      <c r="A6" s="309"/>
      <c r="B6" s="309"/>
      <c r="C6" s="309"/>
      <c r="D6" s="311"/>
      <c r="E6" s="301" t="s">
        <v>65</v>
      </c>
      <c r="F6" s="302"/>
      <c r="G6" s="303"/>
      <c r="H6" s="301" t="s">
        <v>66</v>
      </c>
      <c r="I6" s="302"/>
      <c r="J6" s="303"/>
      <c r="K6" s="301" t="s">
        <v>67</v>
      </c>
      <c r="L6" s="302"/>
      <c r="M6" s="303"/>
      <c r="N6" s="301" t="s">
        <v>68</v>
      </c>
      <c r="O6" s="302"/>
      <c r="P6" s="303"/>
      <c r="Q6" s="301" t="s">
        <v>65</v>
      </c>
      <c r="R6" s="302"/>
      <c r="S6" s="303"/>
      <c r="T6" s="308"/>
      <c r="U6" s="33"/>
      <c r="V6" s="33"/>
      <c r="W6" s="33"/>
      <c r="X6" s="33"/>
      <c r="Y6" s="33"/>
    </row>
    <row r="7" spans="1:25" s="15" customFormat="1" ht="21.75" customHeight="1">
      <c r="A7" s="309"/>
      <c r="B7" s="309"/>
      <c r="C7" s="309"/>
      <c r="D7" s="311"/>
      <c r="E7" s="26" t="s">
        <v>0</v>
      </c>
      <c r="F7" s="27" t="s">
        <v>1</v>
      </c>
      <c r="G7" s="28" t="s">
        <v>2</v>
      </c>
      <c r="H7" s="124" t="s">
        <v>0</v>
      </c>
      <c r="I7" s="27" t="s">
        <v>1</v>
      </c>
      <c r="J7" s="28" t="s">
        <v>2</v>
      </c>
      <c r="K7" s="26" t="s">
        <v>0</v>
      </c>
      <c r="L7" s="27" t="s">
        <v>1</v>
      </c>
      <c r="M7" s="28" t="s">
        <v>2</v>
      </c>
      <c r="N7" s="26" t="s">
        <v>0</v>
      </c>
      <c r="O7" s="27" t="s">
        <v>1</v>
      </c>
      <c r="P7" s="28" t="s">
        <v>2</v>
      </c>
      <c r="Q7" s="26" t="s">
        <v>0</v>
      </c>
      <c r="R7" s="27" t="s">
        <v>1</v>
      </c>
      <c r="S7" s="28" t="s">
        <v>2</v>
      </c>
      <c r="T7" s="308"/>
      <c r="U7" s="33"/>
      <c r="V7" s="33"/>
      <c r="W7" s="33"/>
      <c r="X7" s="33"/>
      <c r="Y7" s="33"/>
    </row>
    <row r="8" spans="1:25" s="15" customFormat="1" ht="21.75" customHeight="1">
      <c r="A8" s="302"/>
      <c r="B8" s="302"/>
      <c r="C8" s="302"/>
      <c r="D8" s="303"/>
      <c r="E8" s="29" t="s">
        <v>3</v>
      </c>
      <c r="F8" s="30" t="s">
        <v>4</v>
      </c>
      <c r="G8" s="31" t="s">
        <v>5</v>
      </c>
      <c r="H8" s="32" t="s">
        <v>3</v>
      </c>
      <c r="I8" s="30" t="s">
        <v>4</v>
      </c>
      <c r="J8" s="31" t="s">
        <v>5</v>
      </c>
      <c r="K8" s="29" t="s">
        <v>3</v>
      </c>
      <c r="L8" s="30" t="s">
        <v>4</v>
      </c>
      <c r="M8" s="31" t="s">
        <v>5</v>
      </c>
      <c r="N8" s="29" t="s">
        <v>3</v>
      </c>
      <c r="O8" s="30" t="s">
        <v>4</v>
      </c>
      <c r="P8" s="31" t="s">
        <v>5</v>
      </c>
      <c r="Q8" s="29" t="s">
        <v>3</v>
      </c>
      <c r="R8" s="30" t="s">
        <v>4</v>
      </c>
      <c r="S8" s="31" t="s">
        <v>5</v>
      </c>
      <c r="T8" s="301"/>
      <c r="U8" s="33"/>
      <c r="V8" s="33"/>
      <c r="W8" s="33"/>
      <c r="X8" s="33"/>
      <c r="Y8" s="33"/>
    </row>
    <row r="9" spans="1:25" s="50" customFormat="1" ht="36" customHeight="1">
      <c r="A9" s="304" t="s">
        <v>91</v>
      </c>
      <c r="B9" s="304"/>
      <c r="C9" s="304"/>
      <c r="D9" s="305"/>
      <c r="E9" s="208">
        <v>1244459.3500000001</v>
      </c>
      <c r="F9" s="207">
        <v>702946</v>
      </c>
      <c r="G9" s="206">
        <v>541512.82999999996</v>
      </c>
      <c r="H9" s="208">
        <v>1264250</v>
      </c>
      <c r="I9" s="207">
        <v>688457</v>
      </c>
      <c r="J9" s="206">
        <v>575793</v>
      </c>
      <c r="K9" s="208">
        <v>1361389</v>
      </c>
      <c r="L9" s="207">
        <v>736463</v>
      </c>
      <c r="M9" s="206">
        <v>624926</v>
      </c>
      <c r="N9" s="208">
        <v>1306823</v>
      </c>
      <c r="O9" s="207">
        <v>719730</v>
      </c>
      <c r="P9" s="206">
        <v>587093</v>
      </c>
      <c r="Q9" s="208">
        <v>1236358</v>
      </c>
      <c r="R9" s="207">
        <v>680638</v>
      </c>
      <c r="S9" s="206">
        <v>555720</v>
      </c>
      <c r="T9" s="121" t="s">
        <v>3</v>
      </c>
      <c r="U9" s="33"/>
      <c r="V9" s="33"/>
      <c r="W9" s="33"/>
      <c r="X9" s="33"/>
      <c r="Y9" s="37"/>
    </row>
    <row r="10" spans="1:25" s="15" customFormat="1" ht="31.5" customHeight="1">
      <c r="A10" s="202" t="s">
        <v>159</v>
      </c>
      <c r="B10" s="202"/>
      <c r="C10" s="25"/>
      <c r="D10" s="25"/>
      <c r="E10" s="205">
        <v>36245.040000000001</v>
      </c>
      <c r="F10" s="204">
        <v>25162.2</v>
      </c>
      <c r="G10" s="203">
        <v>11082.85</v>
      </c>
      <c r="H10" s="205">
        <v>31608</v>
      </c>
      <c r="I10" s="204">
        <v>18225</v>
      </c>
      <c r="J10" s="203">
        <v>13383</v>
      </c>
      <c r="K10" s="205">
        <v>1433</v>
      </c>
      <c r="L10" s="204">
        <v>479</v>
      </c>
      <c r="M10" s="203">
        <v>954</v>
      </c>
      <c r="N10" s="205">
        <v>5849</v>
      </c>
      <c r="O10" s="204">
        <v>3424</v>
      </c>
      <c r="P10" s="203">
        <v>2424.8000000000002</v>
      </c>
      <c r="Q10" s="205">
        <v>19869</v>
      </c>
      <c r="R10" s="204">
        <v>16230</v>
      </c>
      <c r="S10" s="203">
        <v>3639</v>
      </c>
      <c r="T10" s="202" t="s">
        <v>115</v>
      </c>
      <c r="U10" s="202"/>
      <c r="V10" s="202"/>
      <c r="W10" s="33"/>
      <c r="X10" s="33"/>
      <c r="Y10" s="33"/>
    </row>
    <row r="11" spans="1:25" s="15" customFormat="1" ht="31.5" customHeight="1">
      <c r="A11" s="202" t="s">
        <v>234</v>
      </c>
      <c r="B11" s="202"/>
      <c r="C11" s="25"/>
      <c r="D11" s="25"/>
      <c r="E11" s="205">
        <v>10044.950000000001</v>
      </c>
      <c r="F11" s="204">
        <v>8488.73</v>
      </c>
      <c r="G11" s="203">
        <v>1556.22</v>
      </c>
      <c r="H11" s="205">
        <v>4630</v>
      </c>
      <c r="I11" s="204">
        <v>3316</v>
      </c>
      <c r="J11" s="203">
        <v>1314</v>
      </c>
      <c r="K11" s="205">
        <v>3158</v>
      </c>
      <c r="L11" s="204">
        <v>2692</v>
      </c>
      <c r="M11" s="203">
        <v>466</v>
      </c>
      <c r="N11" s="205">
        <v>275</v>
      </c>
      <c r="O11" s="204">
        <v>275</v>
      </c>
      <c r="P11" s="203">
        <v>0</v>
      </c>
      <c r="Q11" s="205">
        <v>8595</v>
      </c>
      <c r="R11" s="204">
        <v>5913</v>
      </c>
      <c r="S11" s="203">
        <v>2682</v>
      </c>
      <c r="T11" s="202" t="s">
        <v>233</v>
      </c>
      <c r="U11" s="202"/>
      <c r="V11" s="202"/>
      <c r="W11" s="33"/>
      <c r="X11" s="33"/>
    </row>
    <row r="12" spans="1:25" s="15" customFormat="1" ht="31.5" customHeight="1">
      <c r="A12" s="202" t="s">
        <v>86</v>
      </c>
      <c r="B12" s="202"/>
      <c r="C12" s="25"/>
      <c r="D12" s="25"/>
      <c r="E12" s="205">
        <v>42929.26</v>
      </c>
      <c r="F12" s="204">
        <v>22485.37</v>
      </c>
      <c r="G12" s="203">
        <v>20443.88</v>
      </c>
      <c r="H12" s="205">
        <v>54940</v>
      </c>
      <c r="I12" s="204">
        <v>32434</v>
      </c>
      <c r="J12" s="203">
        <v>22506</v>
      </c>
      <c r="K12" s="205">
        <v>41573</v>
      </c>
      <c r="L12" s="204">
        <v>23081</v>
      </c>
      <c r="M12" s="203">
        <v>18492</v>
      </c>
      <c r="N12" s="205">
        <v>31201</v>
      </c>
      <c r="O12" s="204">
        <v>23208</v>
      </c>
      <c r="P12" s="203">
        <v>7993</v>
      </c>
      <c r="Q12" s="205">
        <v>40914</v>
      </c>
      <c r="R12" s="204">
        <v>23030</v>
      </c>
      <c r="S12" s="203">
        <v>17884</v>
      </c>
      <c r="T12" s="202" t="s">
        <v>114</v>
      </c>
      <c r="U12" s="202"/>
      <c r="V12" s="202"/>
      <c r="W12" s="33"/>
      <c r="X12" s="33"/>
    </row>
    <row r="13" spans="1:25" s="15" customFormat="1" ht="31.5" customHeight="1">
      <c r="A13" s="202" t="s">
        <v>87</v>
      </c>
      <c r="B13" s="202"/>
      <c r="C13" s="25"/>
      <c r="D13" s="25"/>
      <c r="E13" s="205">
        <v>134880.17000000001</v>
      </c>
      <c r="F13" s="204">
        <v>70581.990000000005</v>
      </c>
      <c r="G13" s="203">
        <v>64298.18</v>
      </c>
      <c r="H13" s="205">
        <v>106873</v>
      </c>
      <c r="I13" s="204">
        <v>66683</v>
      </c>
      <c r="J13" s="203">
        <v>40190</v>
      </c>
      <c r="K13" s="205">
        <v>71220</v>
      </c>
      <c r="L13" s="204">
        <v>43647</v>
      </c>
      <c r="M13" s="203">
        <v>27573</v>
      </c>
      <c r="N13" s="205">
        <v>48466</v>
      </c>
      <c r="O13" s="204">
        <v>32916</v>
      </c>
      <c r="P13" s="203">
        <v>15550</v>
      </c>
      <c r="Q13" s="205">
        <v>105339</v>
      </c>
      <c r="R13" s="204">
        <v>59854</v>
      </c>
      <c r="S13" s="203">
        <v>45485</v>
      </c>
      <c r="T13" s="202" t="s">
        <v>113</v>
      </c>
      <c r="U13" s="202"/>
      <c r="V13" s="202"/>
      <c r="W13" s="33"/>
      <c r="X13" s="33"/>
    </row>
    <row r="14" spans="1:25" s="15" customFormat="1" ht="31.5" customHeight="1">
      <c r="A14" s="202" t="s">
        <v>88</v>
      </c>
      <c r="B14" s="202"/>
      <c r="C14" s="25"/>
      <c r="D14" s="25"/>
      <c r="E14" s="205">
        <v>96858.61</v>
      </c>
      <c r="F14" s="204">
        <v>59966.69</v>
      </c>
      <c r="G14" s="203">
        <v>36891.919999999998</v>
      </c>
      <c r="H14" s="205">
        <v>67936</v>
      </c>
      <c r="I14" s="204">
        <v>42753</v>
      </c>
      <c r="J14" s="203">
        <v>25183</v>
      </c>
      <c r="K14" s="205">
        <v>115966</v>
      </c>
      <c r="L14" s="204">
        <v>62339</v>
      </c>
      <c r="M14" s="203">
        <v>53627</v>
      </c>
      <c r="N14" s="205">
        <v>63174</v>
      </c>
      <c r="O14" s="204">
        <v>33557</v>
      </c>
      <c r="P14" s="203">
        <v>29617</v>
      </c>
      <c r="Q14" s="205">
        <v>88868</v>
      </c>
      <c r="R14" s="204">
        <v>51465</v>
      </c>
      <c r="S14" s="203">
        <v>37403</v>
      </c>
      <c r="T14" s="202" t="s">
        <v>112</v>
      </c>
      <c r="U14" s="202"/>
      <c r="V14" s="202"/>
      <c r="W14" s="33"/>
      <c r="X14" s="33"/>
    </row>
    <row r="15" spans="1:25" s="15" customFormat="1" ht="31.5" customHeight="1">
      <c r="A15" s="202" t="s">
        <v>89</v>
      </c>
      <c r="B15" s="202"/>
      <c r="C15" s="25"/>
      <c r="D15" s="25"/>
      <c r="E15" s="205">
        <v>134733.79999999999</v>
      </c>
      <c r="F15" s="204">
        <v>73196.800000000003</v>
      </c>
      <c r="G15" s="203">
        <v>61537</v>
      </c>
      <c r="H15" s="205">
        <v>168725</v>
      </c>
      <c r="I15" s="204">
        <v>78635</v>
      </c>
      <c r="J15" s="203">
        <v>90090</v>
      </c>
      <c r="K15" s="205">
        <v>200473</v>
      </c>
      <c r="L15" s="204">
        <v>103402</v>
      </c>
      <c r="M15" s="203">
        <v>97071</v>
      </c>
      <c r="N15" s="205">
        <v>174361</v>
      </c>
      <c r="O15" s="204">
        <v>90923</v>
      </c>
      <c r="P15" s="203">
        <v>83438</v>
      </c>
      <c r="Q15" s="205">
        <v>181147</v>
      </c>
      <c r="R15" s="204">
        <v>97597</v>
      </c>
      <c r="S15" s="203">
        <v>83550</v>
      </c>
      <c r="T15" s="202" t="s">
        <v>111</v>
      </c>
      <c r="U15" s="202"/>
      <c r="V15" s="202"/>
      <c r="W15" s="33"/>
      <c r="X15" s="33"/>
    </row>
    <row r="16" spans="1:25" s="15" customFormat="1" ht="31.5" customHeight="1">
      <c r="A16" s="202" t="s">
        <v>90</v>
      </c>
      <c r="B16" s="202"/>
      <c r="C16" s="25"/>
      <c r="D16" s="25"/>
      <c r="E16" s="205">
        <v>532256.12</v>
      </c>
      <c r="F16" s="204">
        <v>323847</v>
      </c>
      <c r="G16" s="203">
        <v>208408.51</v>
      </c>
      <c r="H16" s="205">
        <v>600712</v>
      </c>
      <c r="I16" s="204">
        <v>329060</v>
      </c>
      <c r="J16" s="203">
        <v>271652</v>
      </c>
      <c r="K16" s="205">
        <v>696493</v>
      </c>
      <c r="L16" s="204">
        <v>384458</v>
      </c>
      <c r="M16" s="203">
        <v>312035</v>
      </c>
      <c r="N16" s="205">
        <v>698203</v>
      </c>
      <c r="O16" s="204">
        <v>394758</v>
      </c>
      <c r="P16" s="203">
        <v>303445</v>
      </c>
      <c r="Q16" s="205">
        <v>574826</v>
      </c>
      <c r="R16" s="204">
        <v>319558</v>
      </c>
      <c r="S16" s="203">
        <v>255268</v>
      </c>
      <c r="T16" s="202" t="s">
        <v>110</v>
      </c>
      <c r="U16" s="202"/>
      <c r="V16" s="202"/>
      <c r="W16" s="33"/>
      <c r="X16" s="33"/>
    </row>
    <row r="17" spans="1:26" s="15" customFormat="1" ht="31.5" customHeight="1">
      <c r="A17" s="202" t="s">
        <v>108</v>
      </c>
      <c r="B17" s="202"/>
      <c r="C17" s="25"/>
      <c r="D17" s="25"/>
      <c r="E17" s="205">
        <v>256511.4</v>
      </c>
      <c r="F17" s="204">
        <v>119217.14</v>
      </c>
      <c r="G17" s="203">
        <v>137294.26</v>
      </c>
      <c r="H17" s="205">
        <v>228826</v>
      </c>
      <c r="I17" s="204">
        <v>117351</v>
      </c>
      <c r="J17" s="203">
        <v>111475</v>
      </c>
      <c r="K17" s="205">
        <v>231073</v>
      </c>
      <c r="L17" s="204">
        <v>116365</v>
      </c>
      <c r="M17" s="203">
        <v>114708</v>
      </c>
      <c r="N17" s="205">
        <v>285294</v>
      </c>
      <c r="O17" s="204">
        <v>140669</v>
      </c>
      <c r="P17" s="203">
        <v>144625</v>
      </c>
      <c r="Q17" s="205">
        <v>216800</v>
      </c>
      <c r="R17" s="204">
        <v>106991</v>
      </c>
      <c r="S17" s="203">
        <v>109809</v>
      </c>
      <c r="T17" s="202" t="s">
        <v>109</v>
      </c>
      <c r="U17" s="202"/>
      <c r="V17" s="202"/>
      <c r="W17" s="33"/>
      <c r="X17" s="33"/>
    </row>
    <row r="18" spans="1:26" s="15" customFormat="1" ht="16.5" customHeight="1">
      <c r="A18" s="61"/>
      <c r="B18" s="61"/>
      <c r="C18" s="61"/>
      <c r="D18" s="6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1"/>
      <c r="R18" s="39"/>
      <c r="S18" s="61"/>
      <c r="T18" s="40"/>
      <c r="U18" s="202"/>
      <c r="V18" s="202"/>
      <c r="W18" s="33"/>
      <c r="X18" s="33"/>
      <c r="Y18" s="33"/>
    </row>
    <row r="19" spans="1:26" s="15" customFormat="1" ht="4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24"/>
      <c r="U19" s="202"/>
      <c r="V19" s="202"/>
      <c r="W19" s="33"/>
      <c r="X19" s="33"/>
      <c r="Y19" s="33"/>
    </row>
    <row r="20" spans="1:26" s="15" customFormat="1" ht="17.399999999999999">
      <c r="A20" s="25"/>
      <c r="B20" s="74" t="s">
        <v>60</v>
      </c>
      <c r="C20" s="85" t="s">
        <v>247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  <c r="W20" s="33"/>
      <c r="X20" s="33"/>
    </row>
    <row r="21" spans="1:26" s="15" customFormat="1" ht="17.399999999999999">
      <c r="A21" s="199"/>
      <c r="B21" s="201" t="s">
        <v>61</v>
      </c>
      <c r="C21" s="200" t="s">
        <v>248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5"/>
      <c r="O21" s="25"/>
      <c r="P21" s="25"/>
      <c r="Q21" s="25"/>
      <c r="R21" s="25"/>
      <c r="S21" s="25"/>
      <c r="T21" s="25"/>
      <c r="U21" s="25"/>
      <c r="V21" s="24"/>
      <c r="W21" s="33"/>
      <c r="X21" s="33"/>
    </row>
    <row r="22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Y22" s="33"/>
      <c r="Z22" s="15"/>
    </row>
    <row r="23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Y23" s="33"/>
      <c r="Z23" s="15"/>
    </row>
    <row r="24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Y24" s="33"/>
      <c r="Z24" s="15"/>
    </row>
  </sheetData>
  <mergeCells count="15">
    <mergeCell ref="T4:T8"/>
    <mergeCell ref="E6:G6"/>
    <mergeCell ref="K5:M5"/>
    <mergeCell ref="H6:J6"/>
    <mergeCell ref="K6:M6"/>
    <mergeCell ref="N6:P6"/>
    <mergeCell ref="A9:D9"/>
    <mergeCell ref="A4:D8"/>
    <mergeCell ref="H5:J5"/>
    <mergeCell ref="N5:P5"/>
    <mergeCell ref="Q5:S5"/>
    <mergeCell ref="E5:G5"/>
    <mergeCell ref="E4:P4"/>
    <mergeCell ref="Q6:S6"/>
    <mergeCell ref="Q4:S4"/>
  </mergeCells>
  <pageMargins left="0.35433070866141736" right="0" top="0.98425196850393704" bottom="0.19685039370078741" header="0.51181102362204722" footer="0.11811023622047245"/>
  <pageSetup paperSize="9" scale="8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39"/>
  <sheetViews>
    <sheetView workbookViewId="0"/>
    <sheetView showGridLines="0" topLeftCell="F1" zoomScale="83" zoomScaleNormal="83" workbookViewId="1">
      <selection activeCell="O3" sqref="O3"/>
    </sheetView>
  </sheetViews>
  <sheetFormatPr defaultColWidth="9.125" defaultRowHeight="18.600000000000001" customHeight="1"/>
  <cols>
    <col min="1" max="1" width="1.25" style="6" customWidth="1"/>
    <col min="2" max="2" width="8.375" style="6" customWidth="1"/>
    <col min="3" max="3" width="4.25" style="6" customWidth="1"/>
    <col min="4" max="4" width="7.5" style="6" customWidth="1"/>
    <col min="5" max="5" width="15.875" style="6" customWidth="1"/>
    <col min="6" max="6" width="15.625" style="6" customWidth="1"/>
    <col min="7" max="7" width="15.25" style="6" customWidth="1"/>
    <col min="8" max="10" width="15.75" style="6" customWidth="1"/>
    <col min="11" max="11" width="7.125" style="6" customWidth="1"/>
    <col min="12" max="12" width="13.375" style="5" customWidth="1"/>
    <col min="13" max="13" width="2.25" style="6" customWidth="1"/>
    <col min="14" max="14" width="5.5" style="6" customWidth="1"/>
    <col min="15" max="15" width="9.125" style="6"/>
    <col min="16" max="42" width="0" style="6" hidden="1" customWidth="1"/>
    <col min="43" max="43" width="2.25" style="6" customWidth="1"/>
    <col min="45" max="16384" width="9.125" style="6"/>
  </cols>
  <sheetData>
    <row r="1" spans="1:43" s="1" customFormat="1" ht="29.4" customHeight="1">
      <c r="B1" s="21" t="s">
        <v>240</v>
      </c>
      <c r="C1" s="2"/>
      <c r="D1" s="1" t="s">
        <v>243</v>
      </c>
      <c r="L1" s="22"/>
      <c r="M1" s="22"/>
      <c r="AQ1" s="22"/>
    </row>
    <row r="2" spans="1:43" s="3" customFormat="1" ht="18">
      <c r="B2" s="21" t="s">
        <v>239</v>
      </c>
      <c r="C2" s="2"/>
      <c r="D2" s="1" t="s">
        <v>244</v>
      </c>
      <c r="E2" s="1"/>
      <c r="L2" s="23"/>
      <c r="M2" s="23"/>
      <c r="AQ2" s="23"/>
    </row>
    <row r="3" spans="1:4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  <c r="AQ3" s="5"/>
    </row>
    <row r="4" spans="1:43" s="25" customFormat="1" ht="19.5" customHeight="1">
      <c r="A4" s="319" t="s">
        <v>74</v>
      </c>
      <c r="B4" s="319"/>
      <c r="C4" s="319"/>
      <c r="D4" s="319"/>
      <c r="E4" s="306" t="s">
        <v>156</v>
      </c>
      <c r="F4" s="307"/>
      <c r="G4" s="310"/>
      <c r="H4" s="306" t="s">
        <v>160</v>
      </c>
      <c r="I4" s="307"/>
      <c r="J4" s="307"/>
      <c r="K4" s="306" t="s">
        <v>75</v>
      </c>
      <c r="L4" s="307"/>
      <c r="M4" s="24"/>
      <c r="AQ4" s="24"/>
    </row>
    <row r="5" spans="1:43" s="25" customFormat="1" ht="18" customHeight="1">
      <c r="A5" s="320"/>
      <c r="B5" s="320"/>
      <c r="C5" s="320"/>
      <c r="D5" s="320"/>
      <c r="E5" s="301" t="s">
        <v>106</v>
      </c>
      <c r="F5" s="302"/>
      <c r="G5" s="303"/>
      <c r="H5" s="301" t="s">
        <v>163</v>
      </c>
      <c r="I5" s="302"/>
      <c r="J5" s="302"/>
      <c r="K5" s="308"/>
      <c r="L5" s="318"/>
    </row>
    <row r="6" spans="1:43" s="25" customFormat="1" ht="18" customHeight="1">
      <c r="A6" s="320"/>
      <c r="B6" s="320"/>
      <c r="C6" s="320"/>
      <c r="D6" s="320"/>
      <c r="E6" s="26" t="s">
        <v>0</v>
      </c>
      <c r="F6" s="27" t="s">
        <v>1</v>
      </c>
      <c r="G6" s="28" t="s">
        <v>2</v>
      </c>
      <c r="H6" s="124" t="s">
        <v>0</v>
      </c>
      <c r="I6" s="27" t="s">
        <v>1</v>
      </c>
      <c r="J6" s="124" t="s">
        <v>2</v>
      </c>
      <c r="K6" s="308"/>
      <c r="L6" s="318"/>
    </row>
    <row r="7" spans="1:43" s="25" customFormat="1" ht="18" customHeight="1">
      <c r="A7" s="321"/>
      <c r="B7" s="321"/>
      <c r="C7" s="321"/>
      <c r="D7" s="321"/>
      <c r="E7" s="29" t="s">
        <v>3</v>
      </c>
      <c r="F7" s="30" t="s">
        <v>4</v>
      </c>
      <c r="G7" s="31" t="s">
        <v>5</v>
      </c>
      <c r="H7" s="32" t="s">
        <v>3</v>
      </c>
      <c r="I7" s="30" t="s">
        <v>4</v>
      </c>
      <c r="J7" s="32" t="s">
        <v>5</v>
      </c>
      <c r="K7" s="301"/>
      <c r="L7" s="302"/>
      <c r="M7" s="24"/>
      <c r="AQ7" s="24"/>
    </row>
    <row r="8" spans="1:43" s="15" customFormat="1" ht="6" customHeight="1">
      <c r="A8" s="317"/>
      <c r="B8" s="317"/>
      <c r="C8" s="317"/>
      <c r="D8" s="324"/>
      <c r="E8" s="215"/>
      <c r="F8" s="226"/>
      <c r="G8" s="215"/>
      <c r="H8" s="232"/>
      <c r="I8" s="231"/>
      <c r="J8" s="230"/>
      <c r="K8" s="26"/>
      <c r="L8" s="33"/>
      <c r="M8" s="33"/>
      <c r="AQ8" s="33"/>
    </row>
    <row r="9" spans="1:43" s="15" customFormat="1" ht="24" hidden="1" customHeight="1">
      <c r="A9" s="312">
        <v>2557</v>
      </c>
      <c r="B9" s="313"/>
      <c r="C9" s="313"/>
      <c r="D9" s="314"/>
      <c r="E9" s="221"/>
      <c r="F9" s="228"/>
      <c r="G9" s="221"/>
      <c r="H9" s="229"/>
      <c r="I9" s="221"/>
      <c r="J9" s="229"/>
      <c r="K9" s="315" t="s">
        <v>238</v>
      </c>
      <c r="L9" s="316"/>
    </row>
    <row r="10" spans="1:43" s="15" customFormat="1" ht="19.5" hidden="1" customHeight="1">
      <c r="A10" s="312" t="s">
        <v>84</v>
      </c>
      <c r="B10" s="313"/>
      <c r="C10" s="313"/>
      <c r="D10" s="314"/>
      <c r="E10" s="215">
        <v>25164.14</v>
      </c>
      <c r="F10" s="228">
        <v>11591</v>
      </c>
      <c r="G10" s="215">
        <v>13572.63</v>
      </c>
      <c r="H10" s="227">
        <v>1.7895801033650995</v>
      </c>
      <c r="I10" s="211">
        <v>1.5041482287068937</v>
      </c>
      <c r="J10" s="227">
        <v>2.1357014790462432</v>
      </c>
      <c r="K10" s="34"/>
      <c r="L10" s="33" t="s">
        <v>77</v>
      </c>
    </row>
    <row r="11" spans="1:43" s="15" customFormat="1" ht="18" hidden="1" customHeight="1">
      <c r="A11" s="312" t="s">
        <v>81</v>
      </c>
      <c r="B11" s="313"/>
      <c r="C11" s="313"/>
      <c r="D11" s="314"/>
      <c r="E11" s="215">
        <v>26169.03</v>
      </c>
      <c r="F11" s="226">
        <v>9450.2999999999993</v>
      </c>
      <c r="G11" s="215">
        <v>16718.72</v>
      </c>
      <c r="H11" s="225">
        <v>1.828303310064278</v>
      </c>
      <c r="I11" s="224">
        <v>1.212828468762188</v>
      </c>
      <c r="J11" s="223">
        <v>2.563695576545904</v>
      </c>
      <c r="K11" s="34"/>
      <c r="L11" s="33" t="s">
        <v>78</v>
      </c>
      <c r="P11" s="15">
        <v>1.7895801033650995</v>
      </c>
      <c r="Q11" s="15">
        <v>1.828303310064278</v>
      </c>
      <c r="R11" s="15">
        <v>2.0496824261429323</v>
      </c>
      <c r="S11" s="15">
        <v>0.46187727910512888</v>
      </c>
      <c r="T11" s="15">
        <v>1.7330999201303905</v>
      </c>
      <c r="U11" s="15">
        <v>1.4635990299946733</v>
      </c>
      <c r="V11" s="15">
        <v>2.054432907741405</v>
      </c>
      <c r="W11" s="15">
        <v>1.4429196546141849</v>
      </c>
      <c r="X11" s="15">
        <v>1.5140485471923326</v>
      </c>
      <c r="Y11" s="15">
        <v>1.9612507861185322</v>
      </c>
      <c r="Z11" s="15">
        <v>1.1541941150278474</v>
      </c>
      <c r="AA11" s="15">
        <v>2.4497677205539907</v>
      </c>
    </row>
    <row r="12" spans="1:43" s="15" customFormat="1" ht="18" hidden="1" customHeight="1">
      <c r="A12" s="312" t="s">
        <v>82</v>
      </c>
      <c r="B12" s="313"/>
      <c r="C12" s="313"/>
      <c r="D12" s="314"/>
      <c r="E12" s="215">
        <v>29440.6</v>
      </c>
      <c r="F12" s="226">
        <v>17564.59</v>
      </c>
      <c r="G12" s="215">
        <v>11876.01</v>
      </c>
      <c r="H12" s="225">
        <v>2.0496824261429323</v>
      </c>
      <c r="I12" s="224">
        <v>2.2600984592125184</v>
      </c>
      <c r="J12" s="223">
        <v>1.8016093868078342</v>
      </c>
      <c r="K12" s="34"/>
      <c r="L12" s="33" t="s">
        <v>79</v>
      </c>
    </row>
    <row r="13" spans="1:43" s="15" customFormat="1" ht="18" hidden="1" customHeight="1">
      <c r="A13" s="312" t="s">
        <v>85</v>
      </c>
      <c r="B13" s="313"/>
      <c r="C13" s="313"/>
      <c r="D13" s="314"/>
      <c r="E13" s="215">
        <v>6573.43</v>
      </c>
      <c r="F13" s="226">
        <v>4987.16</v>
      </c>
      <c r="G13" s="215">
        <v>1586.27</v>
      </c>
      <c r="H13" s="225">
        <v>0.46187727910512888</v>
      </c>
      <c r="I13" s="224">
        <v>0.64483674051446105</v>
      </c>
      <c r="J13" s="223">
        <v>0.24411682784688993</v>
      </c>
      <c r="K13" s="34"/>
      <c r="L13" s="33" t="s">
        <v>80</v>
      </c>
    </row>
    <row r="14" spans="1:43" s="15" customFormat="1" ht="18" hidden="1" customHeight="1">
      <c r="A14" s="123"/>
      <c r="B14" s="123"/>
      <c r="C14" s="123"/>
      <c r="D14" s="123"/>
      <c r="E14" s="221"/>
      <c r="F14" s="221"/>
      <c r="G14" s="221"/>
      <c r="H14" s="222"/>
      <c r="I14" s="221"/>
      <c r="J14" s="220"/>
      <c r="K14" s="34"/>
      <c r="L14" s="33"/>
      <c r="M14" s="33"/>
      <c r="AQ14" s="33"/>
    </row>
    <row r="15" spans="1:43" s="15" customFormat="1" ht="18.75" customHeight="1">
      <c r="A15" s="312">
        <v>2558</v>
      </c>
      <c r="B15" s="313"/>
      <c r="C15" s="313"/>
      <c r="D15" s="314"/>
      <c r="E15" s="221"/>
      <c r="F15" s="221"/>
      <c r="G15" s="221"/>
      <c r="H15" s="222"/>
      <c r="I15" s="221"/>
      <c r="J15" s="220"/>
      <c r="K15" s="315" t="s">
        <v>158</v>
      </c>
      <c r="L15" s="316"/>
      <c r="M15" s="33"/>
      <c r="AQ15" s="33"/>
    </row>
    <row r="16" spans="1:43" s="15" customFormat="1" ht="20.25" customHeight="1">
      <c r="A16" s="312" t="s">
        <v>76</v>
      </c>
      <c r="B16" s="313"/>
      <c r="C16" s="313"/>
      <c r="D16" s="314"/>
      <c r="E16" s="215">
        <v>24153.72</v>
      </c>
      <c r="F16" s="215">
        <v>13149.22</v>
      </c>
      <c r="G16" s="215">
        <v>11004.5</v>
      </c>
      <c r="H16" s="212">
        <v>1.7330999201303905</v>
      </c>
      <c r="I16" s="211">
        <v>1.7543218548116357</v>
      </c>
      <c r="J16" s="216">
        <v>1.708405639848406</v>
      </c>
      <c r="K16" s="34"/>
      <c r="L16" s="33" t="s">
        <v>77</v>
      </c>
      <c r="M16" s="33"/>
      <c r="AQ16" s="33"/>
    </row>
    <row r="17" spans="1:43" s="15" customFormat="1" ht="18" customHeight="1">
      <c r="A17" s="312" t="s">
        <v>81</v>
      </c>
      <c r="B17" s="313"/>
      <c r="C17" s="313"/>
      <c r="D17" s="314"/>
      <c r="E17" s="215">
        <v>20414.650000000001</v>
      </c>
      <c r="F17" s="215">
        <v>12682.12</v>
      </c>
      <c r="G17" s="215">
        <v>7732.52</v>
      </c>
      <c r="H17" s="212">
        <v>1.4635990299946733</v>
      </c>
      <c r="I17" s="211">
        <v>1.6713646390507266</v>
      </c>
      <c r="J17" s="216">
        <v>1.2157343238794964</v>
      </c>
      <c r="K17" s="34"/>
      <c r="L17" s="33" t="s">
        <v>78</v>
      </c>
      <c r="M17" s="33"/>
      <c r="AQ17" s="33"/>
    </row>
    <row r="18" spans="1:43" s="15" customFormat="1" ht="18" customHeight="1">
      <c r="A18" s="312" t="s">
        <v>82</v>
      </c>
      <c r="B18" s="313"/>
      <c r="C18" s="313"/>
      <c r="D18" s="314"/>
      <c r="E18" s="215">
        <v>28714.720000000001</v>
      </c>
      <c r="F18" s="215">
        <v>17043</v>
      </c>
      <c r="G18" s="215">
        <v>11672.29</v>
      </c>
      <c r="H18" s="212">
        <v>2.054432907741405</v>
      </c>
      <c r="I18" s="211">
        <v>2.2573510207771985</v>
      </c>
      <c r="J18" s="216">
        <v>1.8160743292415524</v>
      </c>
      <c r="K18" s="34"/>
      <c r="L18" s="33" t="s">
        <v>79</v>
      </c>
      <c r="M18" s="33"/>
      <c r="P18" s="15">
        <v>1.5041482287068937</v>
      </c>
      <c r="Q18" s="15">
        <v>1.212828468762188</v>
      </c>
      <c r="R18" s="15">
        <v>2.2600984592125184</v>
      </c>
      <c r="S18" s="15">
        <v>0.64483674051446105</v>
      </c>
      <c r="T18" s="15">
        <v>1.7543218548116357</v>
      </c>
      <c r="U18" s="15">
        <v>1.6713646390507266</v>
      </c>
      <c r="V18" s="15">
        <v>2.2573510207771985</v>
      </c>
      <c r="W18" s="15">
        <v>2.1619783788968876</v>
      </c>
      <c r="X18" s="15">
        <v>2.1557269568591515</v>
      </c>
      <c r="Y18" s="15">
        <v>1.6209342853204336</v>
      </c>
      <c r="Z18" s="15">
        <v>0.9474016129772489</v>
      </c>
      <c r="AA18" s="15">
        <v>2.4484384173788789</v>
      </c>
      <c r="AQ18" s="33"/>
    </row>
    <row r="19" spans="1:43" s="15" customFormat="1" ht="18" customHeight="1">
      <c r="A19" s="312" t="s">
        <v>83</v>
      </c>
      <c r="B19" s="313"/>
      <c r="C19" s="313"/>
      <c r="D19" s="314"/>
      <c r="E19" s="215">
        <v>20349</v>
      </c>
      <c r="F19" s="215">
        <v>16223</v>
      </c>
      <c r="G19" s="215">
        <v>4126</v>
      </c>
      <c r="H19" s="211">
        <v>1.4429196546141849</v>
      </c>
      <c r="I19" s="211">
        <v>2.1619783788968876</v>
      </c>
      <c r="J19" s="212">
        <v>0.62522075553901935</v>
      </c>
      <c r="K19" s="34"/>
      <c r="L19" s="33" t="s">
        <v>80</v>
      </c>
      <c r="M19" s="33"/>
      <c r="AQ19" s="33"/>
    </row>
    <row r="20" spans="1:43" s="15" customFormat="1" ht="18" customHeight="1">
      <c r="A20" s="316">
        <v>2559</v>
      </c>
      <c r="B20" s="316"/>
      <c r="C20" s="316"/>
      <c r="D20" s="316"/>
      <c r="E20" s="219"/>
      <c r="F20" s="219"/>
      <c r="G20" s="219"/>
      <c r="H20" s="219"/>
      <c r="I20" s="219"/>
      <c r="J20" s="218"/>
      <c r="K20" s="315" t="s">
        <v>196</v>
      </c>
      <c r="L20" s="316"/>
      <c r="M20" s="33"/>
      <c r="AQ20" s="33"/>
    </row>
    <row r="21" spans="1:43" s="15" customFormat="1" ht="15" customHeight="1">
      <c r="A21" s="316" t="s">
        <v>76</v>
      </c>
      <c r="B21" s="316"/>
      <c r="C21" s="316"/>
      <c r="D21" s="312"/>
      <c r="E21" s="214">
        <v>19850.34</v>
      </c>
      <c r="F21" s="215">
        <v>15764</v>
      </c>
      <c r="G21" s="215">
        <v>4086</v>
      </c>
      <c r="H21" s="212">
        <v>1.5140485471923326</v>
      </c>
      <c r="I21" s="211">
        <v>2.1557269568591515</v>
      </c>
      <c r="J21" s="216">
        <v>0.70468381728505169</v>
      </c>
      <c r="K21" s="217"/>
      <c r="L21" s="33" t="s">
        <v>77</v>
      </c>
      <c r="M21" s="33"/>
      <c r="AQ21" s="33"/>
    </row>
    <row r="22" spans="1:43" s="15" customFormat="1" ht="18.75" customHeight="1">
      <c r="A22" s="312" t="s">
        <v>81</v>
      </c>
      <c r="B22" s="313"/>
      <c r="C22" s="313"/>
      <c r="D22" s="314"/>
      <c r="E22" s="214">
        <v>26018.83</v>
      </c>
      <c r="F22" s="214">
        <v>11971.67</v>
      </c>
      <c r="G22" s="213">
        <v>14047.16</v>
      </c>
      <c r="H22" s="212">
        <v>1.9612507861185322</v>
      </c>
      <c r="I22" s="211">
        <v>1.6209342853204336</v>
      </c>
      <c r="J22" s="216">
        <v>2.3886531239552315</v>
      </c>
      <c r="K22" s="34"/>
      <c r="L22" s="33" t="s">
        <v>78</v>
      </c>
      <c r="M22" s="33"/>
      <c r="AQ22" s="33"/>
    </row>
    <row r="23" spans="1:43" s="15" customFormat="1" ht="18" customHeight="1">
      <c r="A23" s="312" t="s">
        <v>82</v>
      </c>
      <c r="B23" s="313"/>
      <c r="C23" s="313"/>
      <c r="D23" s="314"/>
      <c r="E23" s="214">
        <v>15560.65</v>
      </c>
      <c r="F23" s="214">
        <v>7053.76</v>
      </c>
      <c r="G23" s="213">
        <v>8506.89</v>
      </c>
      <c r="H23" s="212">
        <v>1.1541941150278474</v>
      </c>
      <c r="I23" s="211">
        <v>0.9474016129772489</v>
      </c>
      <c r="J23" s="216">
        <v>1.4092523124867151</v>
      </c>
      <c r="K23" s="34"/>
      <c r="L23" s="33" t="s">
        <v>79</v>
      </c>
    </row>
    <row r="24" spans="1:43" s="15" customFormat="1" ht="18" customHeight="1">
      <c r="A24" s="312" t="s">
        <v>83</v>
      </c>
      <c r="B24" s="313"/>
      <c r="C24" s="313"/>
      <c r="D24" s="314"/>
      <c r="E24" s="214">
        <v>33060.5</v>
      </c>
      <c r="F24" s="214">
        <v>18230.18</v>
      </c>
      <c r="G24" s="214">
        <v>14830.32</v>
      </c>
      <c r="H24" s="211">
        <v>2.4497677205539907</v>
      </c>
      <c r="I24" s="211">
        <v>2.4484384173788789</v>
      </c>
      <c r="J24" s="212">
        <v>2.4514037463120637</v>
      </c>
      <c r="K24" s="34"/>
      <c r="L24" s="33" t="s">
        <v>80</v>
      </c>
    </row>
    <row r="25" spans="1:43" s="15" customFormat="1" ht="18" customHeight="1">
      <c r="A25" s="316">
        <v>2560</v>
      </c>
      <c r="B25" s="316"/>
      <c r="C25" s="316"/>
      <c r="D25" s="316"/>
      <c r="E25" s="214"/>
      <c r="F25" s="215"/>
      <c r="G25" s="215"/>
      <c r="H25" s="212"/>
      <c r="I25" s="211"/>
      <c r="J25" s="331"/>
      <c r="K25" s="122" t="s">
        <v>200</v>
      </c>
      <c r="L25" s="123"/>
      <c r="P25" s="15">
        <v>2.1357014790462432</v>
      </c>
      <c r="Q25" s="15">
        <v>2.563695576545904</v>
      </c>
      <c r="R25" s="15">
        <v>1.8016093868078342</v>
      </c>
      <c r="S25" s="15">
        <v>0.24411682784688993</v>
      </c>
      <c r="T25" s="15">
        <v>1.708405639848406</v>
      </c>
      <c r="U25" s="15">
        <v>1.2157343238794964</v>
      </c>
      <c r="V25" s="15">
        <v>1.8160743292415524</v>
      </c>
      <c r="W25" s="15">
        <v>0.62522075553901935</v>
      </c>
      <c r="X25" s="15">
        <v>0.70468381728505169</v>
      </c>
      <c r="Y25" s="15">
        <v>2.3886531239552315</v>
      </c>
      <c r="Z25" s="15">
        <v>1.4092523124867151</v>
      </c>
      <c r="AA25" s="15">
        <v>2.4514037463120637</v>
      </c>
    </row>
    <row r="26" spans="1:43" s="15" customFormat="1" ht="18" customHeight="1">
      <c r="A26" s="312" t="s">
        <v>76</v>
      </c>
      <c r="B26" s="313"/>
      <c r="C26" s="313"/>
      <c r="D26" s="314"/>
      <c r="E26" s="214">
        <v>34305.43</v>
      </c>
      <c r="F26" s="214">
        <v>22264.98</v>
      </c>
      <c r="G26" s="213">
        <v>12040.45</v>
      </c>
      <c r="H26" s="212">
        <v>2.6347932744298075</v>
      </c>
      <c r="I26" s="211">
        <v>3.0267151043020695</v>
      </c>
      <c r="J26" s="210">
        <v>2.1257804094410782</v>
      </c>
      <c r="K26" s="34"/>
      <c r="L26" s="33" t="s">
        <v>77</v>
      </c>
    </row>
    <row r="27" spans="1:43" s="15" customFormat="1" ht="18" customHeight="1">
      <c r="A27" s="312" t="s">
        <v>81</v>
      </c>
      <c r="B27" s="313"/>
      <c r="C27" s="313"/>
      <c r="D27" s="314"/>
      <c r="E27" s="214">
        <v>23887</v>
      </c>
      <c r="F27" s="214">
        <v>11446</v>
      </c>
      <c r="G27" s="213">
        <v>12441</v>
      </c>
      <c r="H27" s="212">
        <v>1.8263908003792397</v>
      </c>
      <c r="I27" s="211">
        <v>1.6107741454284468</v>
      </c>
      <c r="J27" s="210">
        <v>2.0829078002310437</v>
      </c>
      <c r="K27" s="34"/>
      <c r="L27" s="33" t="s">
        <v>78</v>
      </c>
      <c r="N27" s="37"/>
      <c r="AQ27" s="37"/>
    </row>
    <row r="28" spans="1:43" s="15" customFormat="1" ht="18" customHeight="1">
      <c r="A28" s="312" t="s">
        <v>82</v>
      </c>
      <c r="B28" s="313"/>
      <c r="C28" s="313"/>
      <c r="D28" s="314"/>
      <c r="E28" s="214">
        <v>24490</v>
      </c>
      <c r="F28" s="214">
        <v>15984</v>
      </c>
      <c r="G28" s="213">
        <v>8506</v>
      </c>
      <c r="H28" s="212">
        <v>1.767109538422907</v>
      </c>
      <c r="I28" s="211">
        <v>2.1242692176326039</v>
      </c>
      <c r="J28" s="210">
        <v>1.3428434307076371</v>
      </c>
      <c r="K28" s="34"/>
      <c r="L28" s="33" t="s">
        <v>79</v>
      </c>
      <c r="AQ28" s="33"/>
    </row>
    <row r="29" spans="1:43" s="15" customFormat="1" ht="18" customHeight="1">
      <c r="A29" s="312" t="s">
        <v>83</v>
      </c>
      <c r="B29" s="313"/>
      <c r="C29" s="313"/>
      <c r="D29" s="314"/>
      <c r="E29" s="214">
        <v>28784</v>
      </c>
      <c r="F29" s="214">
        <v>13806</v>
      </c>
      <c r="G29" s="213">
        <v>14978</v>
      </c>
      <c r="H29" s="212">
        <v>2.1429246782523372</v>
      </c>
      <c r="I29" s="211">
        <v>1.8682306072629056</v>
      </c>
      <c r="J29" s="210">
        <v>2.478886106619576</v>
      </c>
      <c r="K29" s="34"/>
      <c r="L29" s="33" t="s">
        <v>80</v>
      </c>
      <c r="AQ29" s="33"/>
    </row>
    <row r="30" spans="1:43" s="37" customFormat="1" ht="19.5" customHeight="1">
      <c r="A30" s="316">
        <v>2561</v>
      </c>
      <c r="B30" s="316"/>
      <c r="C30" s="316"/>
      <c r="D30" s="316"/>
      <c r="E30" s="35"/>
      <c r="F30" s="35"/>
      <c r="G30" s="35"/>
      <c r="H30" s="35"/>
      <c r="I30" s="35"/>
      <c r="J30" s="36"/>
      <c r="K30" s="122" t="s">
        <v>203</v>
      </c>
      <c r="L30" s="123"/>
    </row>
    <row r="31" spans="1:43" s="15" customFormat="1" ht="18.75" customHeight="1">
      <c r="A31" s="312" t="s">
        <v>76</v>
      </c>
      <c r="B31" s="313"/>
      <c r="C31" s="313"/>
      <c r="D31" s="314"/>
      <c r="E31" s="214">
        <v>25244</v>
      </c>
      <c r="F31" s="214">
        <v>15208</v>
      </c>
      <c r="G31" s="213">
        <v>10036</v>
      </c>
      <c r="H31" s="212">
        <v>1.95</v>
      </c>
      <c r="I31" s="211">
        <v>2.12</v>
      </c>
      <c r="J31" s="210">
        <v>1.74</v>
      </c>
      <c r="K31" s="34"/>
      <c r="L31" s="33" t="s">
        <v>77</v>
      </c>
      <c r="M31" s="33"/>
    </row>
    <row r="32" spans="1:43" s="15" customFormat="1" ht="3" customHeight="1">
      <c r="A32" s="38"/>
      <c r="B32" s="38"/>
      <c r="C32" s="38"/>
      <c r="D32" s="38"/>
      <c r="E32" s="39"/>
      <c r="F32" s="39"/>
      <c r="G32" s="39"/>
      <c r="H32" s="39"/>
      <c r="I32" s="39"/>
      <c r="J32" s="40"/>
      <c r="K32" s="40"/>
      <c r="L32" s="41"/>
      <c r="M32" s="33"/>
    </row>
    <row r="33" spans="1:43" s="15" customFormat="1" ht="3" customHeight="1">
      <c r="A33" s="123"/>
      <c r="B33" s="123"/>
      <c r="C33" s="123"/>
      <c r="D33" s="123"/>
      <c r="E33" s="24"/>
      <c r="F33" s="24"/>
      <c r="G33" s="24"/>
      <c r="H33" s="24"/>
      <c r="I33" s="24"/>
      <c r="J33" s="24"/>
      <c r="K33" s="24"/>
      <c r="L33" s="33"/>
      <c r="M33" s="33"/>
    </row>
    <row r="34" spans="1:43" s="42" customFormat="1" ht="17.25" customHeight="1">
      <c r="B34" s="42" t="s">
        <v>64</v>
      </c>
      <c r="C34" s="42" t="s">
        <v>152</v>
      </c>
      <c r="L34" s="43"/>
      <c r="M34" s="43"/>
    </row>
    <row r="35" spans="1:43" s="44" customFormat="1" ht="17.25" customHeight="1">
      <c r="B35" s="42" t="s">
        <v>155</v>
      </c>
      <c r="C35" s="42" t="s">
        <v>153</v>
      </c>
      <c r="L35" s="45"/>
      <c r="M35" s="45"/>
    </row>
    <row r="36" spans="1:43" s="15" customFormat="1" ht="18.600000000000001" customHeight="1">
      <c r="A36" s="25"/>
      <c r="B36" s="74" t="s">
        <v>60</v>
      </c>
      <c r="C36" s="85" t="s">
        <v>241</v>
      </c>
      <c r="D36" s="25"/>
      <c r="N36" s="44"/>
      <c r="AQ36" s="44"/>
    </row>
    <row r="37" spans="1:43" ht="18.600000000000001" customHeight="1">
      <c r="A37" s="25"/>
      <c r="B37" s="74" t="s">
        <v>61</v>
      </c>
      <c r="C37" s="85" t="s">
        <v>242</v>
      </c>
      <c r="D37" s="25"/>
      <c r="F37" s="15"/>
      <c r="L37" s="6"/>
      <c r="N37" s="15"/>
      <c r="AQ37" s="15"/>
    </row>
    <row r="38" spans="1:43" ht="18.600000000000001" customHeight="1">
      <c r="N38" s="15"/>
      <c r="AQ38" s="15"/>
    </row>
    <row r="39" spans="1:43" ht="18.600000000000001" customHeight="1">
      <c r="N39" s="15"/>
      <c r="AQ39" s="15"/>
    </row>
  </sheetData>
  <mergeCells count="32">
    <mergeCell ref="A11:D11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A31:D31"/>
    <mergeCell ref="K4:L7"/>
    <mergeCell ref="A4:D7"/>
    <mergeCell ref="E4:G4"/>
    <mergeCell ref="E5:G5"/>
    <mergeCell ref="H4:J4"/>
    <mergeCell ref="H5:J5"/>
    <mergeCell ref="K20:L20"/>
    <mergeCell ref="A17:D17"/>
    <mergeCell ref="A18:D18"/>
    <mergeCell ref="A19:D19"/>
    <mergeCell ref="A20:D20"/>
    <mergeCell ref="A8:D8"/>
    <mergeCell ref="A9:D9"/>
    <mergeCell ref="A10:D10"/>
    <mergeCell ref="K9:L9"/>
    <mergeCell ref="A12:D12"/>
    <mergeCell ref="A13:D13"/>
    <mergeCell ref="A15:D15"/>
    <mergeCell ref="A16:D16"/>
    <mergeCell ref="A30:D30"/>
  </mergeCells>
  <pageMargins left="0.64" right="0.35433070866141736" top="0.31" bottom="0.19685039370078741" header="0.3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topLeftCell="F2" workbookViewId="1">
      <selection activeCell="P10" sqref="P10"/>
    </sheetView>
  </sheetViews>
  <sheetFormatPr defaultRowHeight="21"/>
  <sheetData/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T-2.2</vt:lpstr>
      <vt:lpstr>T-2.3</vt:lpstr>
      <vt:lpstr>T-2.4</vt:lpstr>
      <vt:lpstr>T-2.5</vt:lpstr>
      <vt:lpstr>T-2.6</vt:lpstr>
      <vt:lpstr>T-2.7</vt:lpstr>
      <vt:lpstr>T-2.8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2018-04-18T09:33:36Z</cp:lastPrinted>
  <dcterms:created xsi:type="dcterms:W3CDTF">2004-08-16T17:13:42Z</dcterms:created>
  <dcterms:modified xsi:type="dcterms:W3CDTF">2018-04-18T09:39:39Z</dcterms:modified>
</cp:coreProperties>
</file>