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สรง ภัค\60\ไตรมาส 2 - 60\รูปเล่มสรงไตรมาส 2-60\9.Table\"/>
    </mc:Choice>
  </mc:AlternateContent>
  <bookViews>
    <workbookView xWindow="0" yWindow="0" windowWidth="20490" windowHeight="7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B15" i="1"/>
  <c r="C11" i="1"/>
  <c r="D11" i="1"/>
  <c r="B11" i="1"/>
  <c r="B24" i="1" l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1" i="1"/>
  <c r="C31" i="1"/>
  <c r="D31" i="1"/>
  <c r="B32" i="1"/>
  <c r="C32" i="1"/>
  <c r="D32" i="1"/>
  <c r="B33" i="1"/>
  <c r="C33" i="1"/>
  <c r="D33" i="1"/>
  <c r="B34" i="1"/>
  <c r="C34" i="1"/>
  <c r="D34" i="1"/>
  <c r="B36" i="1"/>
  <c r="C36" i="1"/>
  <c r="D36" i="1"/>
  <c r="D23" i="1"/>
  <c r="C23" i="1"/>
  <c r="B23" i="1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<sst xmlns="http://schemas.openxmlformats.org/spreadsheetml/2006/main" count="38" uniqueCount="23">
  <si>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</si>
  <si>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</si>
  <si>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</si>
  <si>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</si>
  <si>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</si>
  <si>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</si>
  <si>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</si>
  <si>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</si>
  <si>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</si>
  <si>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</si>
  <si>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</si>
  <si>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</si>
  <si>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</si>
  <si>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</si>
  <si>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</si>
  <si>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</si>
  <si>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</si>
  <si>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</si>
  <si>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</si>
  <si>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</si>
  <si>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>ร้อยละ</t>
  </si>
  <si>
    <t>จำนวน (คน)</t>
  </si>
  <si>
    <t>และเพศ ไตรมาส 2 (เมษายน - มิถุนายน)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</si>
</sst>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indent="5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189" fontId="1" fillId="0" borderId="0" xfId="1" applyNumberFormat="1" applyFont="1" applyAlignment="1">
      <alignment horizontal="right" vertical="center" indent="2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B6" sqref="B6"/>
    </sheetView>
  </sheetViews>
  <sheetFormatPr defaultRowHeight="21" x14ac:dyDescent="0.35"/>
  <cols>
    <col min="1" max="1" width="29.25" style="1" customWidth="1"/>
    <col min="2" max="2" width="18.625" style="1" customWidth="1"/>
    <col min="3" max="3" width="18.125" style="1" customWidth="1"/>
    <col min="4" max="4" width="17.125" style="1" customWidth="1"/>
    <col min="5" max="16384" width="9" style="1"/>
  </cols>
  <sheetData>
    <row r="1" spans="1:4" x14ac:dyDescent="0.35">
      <c r="A1" s="4" t="s">
        <v>19</v>
      </c>
    </row>
    <row r="2" spans="1:4" x14ac:dyDescent="0.35">
      <c r="A2" s="13" t="s">
        <v>22</v>
      </c>
    </row>
    <row r="3" spans="1:4" ht="15.75" customHeight="1" x14ac:dyDescent="0.35"/>
    <row r="4" spans="1:4" x14ac:dyDescent="0.35">
      <c r="A4" s="5" t="s">
        <v>0</v>
      </c>
      <c r="B4" s="8" t="s">
        <v>1</v>
      </c>
      <c r="C4" s="8" t="s">
        <v>2</v>
      </c>
      <c r="D4" s="8" t="s">
        <v>3</v>
      </c>
    </row>
    <row r="5" spans="1:4" x14ac:dyDescent="0.35">
      <c r="A5" s="7"/>
      <c r="B5" s="15" t="s">
        <v>21</v>
      </c>
      <c r="C5" s="15"/>
      <c r="D5" s="15"/>
    </row>
    <row r="6" spans="1:4" ht="19.5" customHeight="1" x14ac:dyDescent="0.35">
      <c r="A6" s="2" t="s">
        <v>4</v>
      </c>
      <c r="B6" s="9">
        <v>629994.31000000006</v>
      </c>
      <c r="C6" s="9">
        <v>339037.24</v>
      </c>
      <c r="D6" s="9">
        <v>290957.07</v>
      </c>
    </row>
    <row r="7" spans="1:4" ht="19.5" customHeight="1" x14ac:dyDescent="0.35">
      <c r="A7" s="1" t="s">
        <v>5</v>
      </c>
      <c r="B7" s="10">
        <v>9733.9</v>
      </c>
      <c r="C7" s="10">
        <v>4900.95</v>
      </c>
      <c r="D7" s="10">
        <v>4832.95</v>
      </c>
    </row>
    <row r="8" spans="1:4" ht="19.5" customHeight="1" x14ac:dyDescent="0.35">
      <c r="A8" s="1" t="s">
        <v>6</v>
      </c>
      <c r="B8" s="10">
        <v>210894.61</v>
      </c>
      <c r="C8" s="10">
        <v>114600.36</v>
      </c>
      <c r="D8" s="10">
        <v>96294.25</v>
      </c>
    </row>
    <row r="9" spans="1:4" ht="19.5" customHeight="1" x14ac:dyDescent="0.35">
      <c r="A9" s="1" t="s">
        <v>7</v>
      </c>
      <c r="B9" s="10">
        <v>152657.60000000001</v>
      </c>
      <c r="C9" s="10">
        <v>81070.52</v>
      </c>
      <c r="D9" s="10">
        <v>71587.09</v>
      </c>
    </row>
    <row r="10" spans="1:4" ht="19.5" customHeight="1" x14ac:dyDescent="0.35">
      <c r="A10" s="1" t="s">
        <v>8</v>
      </c>
      <c r="B10" s="10">
        <v>84659.33</v>
      </c>
      <c r="C10" s="10">
        <v>56323.27</v>
      </c>
      <c r="D10" s="10">
        <v>28336.06</v>
      </c>
    </row>
    <row r="11" spans="1:4" ht="19.5" customHeight="1" x14ac:dyDescent="0.35">
      <c r="A11" s="1" t="s">
        <v>9</v>
      </c>
      <c r="B11" s="10">
        <f>SUM(B12:B14)</f>
        <v>98423.81</v>
      </c>
      <c r="C11" s="10">
        <f t="shared" ref="C11:D11" si="0">SUM(C12:C14)</f>
        <v>45498.630000000005</v>
      </c>
      <c r="D11" s="10">
        <f t="shared" si="0"/>
        <v>52925.2</v>
      </c>
    </row>
    <row r="12" spans="1:4" ht="19.5" customHeight="1" x14ac:dyDescent="0.35">
      <c r="A12" s="3" t="s">
        <v>10</v>
      </c>
      <c r="B12" s="10">
        <v>90675.42</v>
      </c>
      <c r="C12" s="10">
        <v>41225.040000000001</v>
      </c>
      <c r="D12" s="10">
        <v>49450.39</v>
      </c>
    </row>
    <row r="13" spans="1:4" ht="19.5" customHeight="1" x14ac:dyDescent="0.35">
      <c r="A13" s="3" t="s">
        <v>11</v>
      </c>
      <c r="B13" s="10">
        <v>7748.39</v>
      </c>
      <c r="C13" s="10">
        <v>4273.59</v>
      </c>
      <c r="D13" s="10">
        <v>3474.81</v>
      </c>
    </row>
    <row r="14" spans="1:4" ht="19.5" customHeight="1" x14ac:dyDescent="0.35">
      <c r="A14" s="3" t="s">
        <v>12</v>
      </c>
      <c r="B14" s="16">
        <v>0</v>
      </c>
      <c r="C14" s="16">
        <v>0</v>
      </c>
      <c r="D14" s="16">
        <v>0</v>
      </c>
    </row>
    <row r="15" spans="1:4" ht="19.5" customHeight="1" x14ac:dyDescent="0.35">
      <c r="A15" s="1" t="s">
        <v>13</v>
      </c>
      <c r="B15" s="10">
        <f>SUM(B16:B18)</f>
        <v>73319.53</v>
      </c>
      <c r="C15" s="10">
        <f t="shared" ref="C15:D15" si="1">SUM(C16:C18)</f>
        <v>36478.01</v>
      </c>
      <c r="D15" s="10">
        <f t="shared" si="1"/>
        <v>36841.51</v>
      </c>
    </row>
    <row r="16" spans="1:4" ht="19.5" customHeight="1" x14ac:dyDescent="0.35">
      <c r="A16" s="3" t="s">
        <v>14</v>
      </c>
      <c r="B16" s="10">
        <v>39895.79</v>
      </c>
      <c r="C16" s="10">
        <v>21973.5</v>
      </c>
      <c r="D16" s="10">
        <v>17922.29</v>
      </c>
    </row>
    <row r="17" spans="1:4" ht="19.5" customHeight="1" x14ac:dyDescent="0.35">
      <c r="A17" s="3" t="s">
        <v>15</v>
      </c>
      <c r="B17" s="10">
        <v>11458.08</v>
      </c>
      <c r="C17" s="10">
        <v>5931.75</v>
      </c>
      <c r="D17" s="10">
        <v>5526.33</v>
      </c>
    </row>
    <row r="18" spans="1:4" ht="19.5" customHeight="1" x14ac:dyDescent="0.35">
      <c r="A18" s="3" t="s">
        <v>16</v>
      </c>
      <c r="B18" s="10">
        <v>21965.66</v>
      </c>
      <c r="C18" s="10">
        <v>8572.76</v>
      </c>
      <c r="D18" s="10">
        <v>13392.89</v>
      </c>
    </row>
    <row r="19" spans="1:4" ht="19.5" customHeight="1" x14ac:dyDescent="0.35">
      <c r="A19" s="1" t="s">
        <v>17</v>
      </c>
      <c r="B19" s="16">
        <v>0</v>
      </c>
      <c r="C19" s="16">
        <v>0</v>
      </c>
      <c r="D19" s="16">
        <v>0</v>
      </c>
    </row>
    <row r="20" spans="1:4" ht="19.5" customHeight="1" x14ac:dyDescent="0.35">
      <c r="A20" s="1" t="s">
        <v>18</v>
      </c>
      <c r="B20" s="10">
        <v>305.52999999999997</v>
      </c>
      <c r="C20" s="10">
        <v>165.51</v>
      </c>
      <c r="D20" s="10">
        <v>140.02000000000001</v>
      </c>
    </row>
    <row r="21" spans="1:4" ht="19.5" customHeight="1" x14ac:dyDescent="0.35">
      <c r="B21" s="14" t="s">
        <v>20</v>
      </c>
      <c r="C21" s="14"/>
      <c r="D21" s="14"/>
    </row>
    <row r="22" spans="1:4" x14ac:dyDescent="0.35">
      <c r="A22" s="2" t="s">
        <v>4</v>
      </c>
      <c r="B22" s="11">
        <v>100</v>
      </c>
      <c r="C22" s="11">
        <v>100</v>
      </c>
      <c r="D22" s="11">
        <v>100</v>
      </c>
    </row>
    <row r="23" spans="1:4" x14ac:dyDescent="0.35">
      <c r="A23" s="1" t="s">
        <v>5</v>
      </c>
      <c r="B23" s="12">
        <f>B7*100/$B$6</f>
        <v>1.545077446810591</v>
      </c>
      <c r="C23" s="12">
        <f>C7*100/$C$6</f>
        <v>1.4455491674011975</v>
      </c>
      <c r="D23" s="12">
        <f>D7*100/$D$6</f>
        <v>1.6610526082078019</v>
      </c>
    </row>
    <row r="24" spans="1:4" x14ac:dyDescent="0.35">
      <c r="A24" s="1" t="s">
        <v>6</v>
      </c>
      <c r="B24" s="12">
        <f t="shared" ref="B24:B36" si="2">B8*100/$B$6</f>
        <v>33.475637264088938</v>
      </c>
      <c r="C24" s="12">
        <f t="shared" ref="C24:C36" si="3">C8*100/$C$6</f>
        <v>33.801702727405406</v>
      </c>
      <c r="D24" s="12">
        <f t="shared" ref="D24:D36" si="4">D8*100/$D$6</f>
        <v>33.095690027398199</v>
      </c>
    </row>
    <row r="25" spans="1:4" x14ac:dyDescent="0.35">
      <c r="A25" s="1" t="s">
        <v>7</v>
      </c>
      <c r="B25" s="12">
        <f t="shared" si="2"/>
        <v>24.231583932877108</v>
      </c>
      <c r="C25" s="12">
        <f t="shared" si="3"/>
        <v>23.911980878560716</v>
      </c>
      <c r="D25" s="12">
        <f t="shared" si="4"/>
        <v>24.604004295204099</v>
      </c>
    </row>
    <row r="26" spans="1:4" x14ac:dyDescent="0.35">
      <c r="A26" s="1" t="s">
        <v>8</v>
      </c>
      <c r="B26" s="12">
        <f t="shared" si="2"/>
        <v>13.438110258487889</v>
      </c>
      <c r="C26" s="12">
        <f t="shared" si="3"/>
        <v>16.612708975568584</v>
      </c>
      <c r="D26" s="12">
        <f t="shared" si="4"/>
        <v>9.7389144041077955</v>
      </c>
    </row>
    <row r="27" spans="1:4" x14ac:dyDescent="0.35">
      <c r="A27" s="1" t="s">
        <v>9</v>
      </c>
      <c r="B27" s="12">
        <f t="shared" si="2"/>
        <v>15.622968086807004</v>
      </c>
      <c r="C27" s="12">
        <f t="shared" si="3"/>
        <v>13.419950563542814</v>
      </c>
      <c r="D27" s="12">
        <f t="shared" si="4"/>
        <v>18.19003745122949</v>
      </c>
    </row>
    <row r="28" spans="1:4" x14ac:dyDescent="0.35">
      <c r="A28" s="3" t="s">
        <v>10</v>
      </c>
      <c r="B28" s="12">
        <f t="shared" si="2"/>
        <v>14.393053803930387</v>
      </c>
      <c r="C28" s="12">
        <f t="shared" si="3"/>
        <v>12.159443015758388</v>
      </c>
      <c r="D28" s="12">
        <f t="shared" si="4"/>
        <v>16.995768482271284</v>
      </c>
    </row>
    <row r="29" spans="1:4" x14ac:dyDescent="0.35">
      <c r="A29" s="3" t="s">
        <v>11</v>
      </c>
      <c r="B29" s="12">
        <f t="shared" si="2"/>
        <v>1.2299142828766183</v>
      </c>
      <c r="C29" s="12">
        <f t="shared" si="3"/>
        <v>1.2605075477844263</v>
      </c>
      <c r="D29" s="12">
        <f t="shared" si="4"/>
        <v>1.194268968958204</v>
      </c>
    </row>
    <row r="30" spans="1:4" x14ac:dyDescent="0.35">
      <c r="A30" s="3" t="s">
        <v>12</v>
      </c>
      <c r="B30" s="16">
        <v>0</v>
      </c>
      <c r="C30" s="16">
        <v>0</v>
      </c>
      <c r="D30" s="16">
        <v>0</v>
      </c>
    </row>
    <row r="31" spans="1:4" x14ac:dyDescent="0.35">
      <c r="A31" s="1" t="s">
        <v>13</v>
      </c>
      <c r="B31" s="12">
        <f t="shared" si="2"/>
        <v>11.638125747516671</v>
      </c>
      <c r="C31" s="12">
        <f t="shared" si="3"/>
        <v>10.759292990941054</v>
      </c>
      <c r="D31" s="12">
        <f t="shared" si="4"/>
        <v>12.66218071277663</v>
      </c>
    </row>
    <row r="32" spans="1:4" x14ac:dyDescent="0.35">
      <c r="A32" s="3" t="s">
        <v>14</v>
      </c>
      <c r="B32" s="12">
        <f t="shared" si="2"/>
        <v>6.3327222749043557</v>
      </c>
      <c r="C32" s="12">
        <f t="shared" si="3"/>
        <v>6.4811464368928915</v>
      </c>
      <c r="D32" s="12">
        <f t="shared" si="4"/>
        <v>6.1597712679743442</v>
      </c>
    </row>
    <row r="33" spans="1:4" x14ac:dyDescent="0.35">
      <c r="A33" s="3" t="s">
        <v>15</v>
      </c>
      <c r="B33" s="12">
        <f t="shared" si="2"/>
        <v>1.8187592837148003</v>
      </c>
      <c r="C33" s="12">
        <f t="shared" si="3"/>
        <v>1.7495865645909576</v>
      </c>
      <c r="D33" s="12">
        <f t="shared" si="4"/>
        <v>1.8993626791746288</v>
      </c>
    </row>
    <row r="34" spans="1:4" x14ac:dyDescent="0.35">
      <c r="A34" s="3" t="s">
        <v>16</v>
      </c>
      <c r="B34" s="12">
        <f t="shared" si="2"/>
        <v>3.4866441888975155</v>
      </c>
      <c r="C34" s="12">
        <f t="shared" si="3"/>
        <v>2.5285599894572055</v>
      </c>
      <c r="D34" s="12">
        <f t="shared" si="4"/>
        <v>4.6030467656276572</v>
      </c>
    </row>
    <row r="35" spans="1:4" x14ac:dyDescent="0.35">
      <c r="A35" s="1" t="s">
        <v>17</v>
      </c>
      <c r="B35" s="16">
        <v>0</v>
      </c>
      <c r="C35" s="16">
        <v>0</v>
      </c>
      <c r="D35" s="16">
        <v>0</v>
      </c>
    </row>
    <row r="36" spans="1:4" x14ac:dyDescent="0.35">
      <c r="A36" s="1" t="s">
        <v>18</v>
      </c>
      <c r="B36" s="12">
        <f t="shared" si="2"/>
        <v>4.8497263411791759E-2</v>
      </c>
      <c r="C36" s="12">
        <f t="shared" si="3"/>
        <v>4.8817646108728352E-2</v>
      </c>
      <c r="D36" s="12">
        <f t="shared" si="4"/>
        <v>4.8123938009136544E-2</v>
      </c>
    </row>
    <row r="37" spans="1:4" ht="6" customHeight="1" x14ac:dyDescent="0.35">
      <c r="A37" s="6"/>
      <c r="B37" s="6"/>
      <c r="C37" s="6"/>
      <c r="D37" s="6"/>
    </row>
  </sheetData>
  <mergeCells count="2">
    <mergeCell ref="B21:D21"/>
    <mergeCell ref="B5:D5"/>
  </mergeCells>
  <pageMargins left="0.7" right="0.4" top="0.75" bottom="0.75" header="0.3" footer="0.3"/>
  <pageSetup paperSize="9" orientation="portrait" r:id="rId1"/>
  <ignoredErrors>
    <ignoredError sqref="B23:D29 B31:D34 B36:D3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2016-01-17T09:47:18Z</cp:lastPrinted>
  <dcterms:created xsi:type="dcterms:W3CDTF">2014-05-20T08:57:29Z</dcterms:created>
  <dcterms:modified xsi:type="dcterms:W3CDTF">2017-07-06T04:58:24Z</dcterms:modified>
</cp:coreProperties>
</file>