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งาน\ปี61\ธ.ค.61\"/>
    </mc:Choice>
  </mc:AlternateContent>
  <bookViews>
    <workbookView xWindow="0" yWindow="0" windowWidth="20490" windowHeight="7800"/>
  </bookViews>
  <sheets>
    <sheet name="ตาราง7 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6" i="1" l="1"/>
  <c r="K26" i="1"/>
  <c r="J26" i="1"/>
  <c r="H26" i="1"/>
  <c r="G26" i="1"/>
  <c r="F26" i="1"/>
  <c r="E26" i="1"/>
  <c r="D26" i="1"/>
  <c r="L25" i="1"/>
  <c r="K25" i="1"/>
  <c r="J25" i="1"/>
  <c r="H25" i="1"/>
  <c r="G25" i="1"/>
  <c r="F25" i="1"/>
  <c r="E25" i="1"/>
  <c r="D25" i="1"/>
  <c r="L24" i="1"/>
  <c r="K24" i="1"/>
  <c r="J24" i="1"/>
  <c r="H24" i="1"/>
  <c r="G24" i="1"/>
  <c r="F24" i="1"/>
  <c r="E24" i="1"/>
  <c r="D24" i="1"/>
  <c r="L23" i="1"/>
  <c r="K23" i="1"/>
  <c r="J23" i="1"/>
  <c r="H23" i="1"/>
  <c r="G23" i="1"/>
  <c r="F23" i="1"/>
  <c r="E23" i="1"/>
  <c r="D23" i="1"/>
  <c r="C23" i="1"/>
  <c r="L22" i="1"/>
  <c r="K22" i="1"/>
  <c r="J22" i="1"/>
  <c r="H22" i="1"/>
  <c r="G22" i="1"/>
  <c r="F22" i="1"/>
  <c r="E22" i="1"/>
  <c r="D22" i="1"/>
  <c r="C22" i="1"/>
  <c r="L21" i="1"/>
  <c r="K21" i="1"/>
  <c r="J21" i="1"/>
  <c r="H21" i="1"/>
  <c r="G21" i="1"/>
  <c r="F21" i="1"/>
  <c r="E21" i="1"/>
  <c r="D21" i="1"/>
  <c r="C21" i="1"/>
  <c r="N20" i="1"/>
  <c r="M20" i="1"/>
  <c r="L20" i="1"/>
  <c r="K20" i="1"/>
  <c r="J20" i="1"/>
  <c r="H20" i="1"/>
  <c r="G20" i="1"/>
  <c r="F20" i="1"/>
  <c r="E20" i="1"/>
  <c r="D20" i="1"/>
  <c r="C20" i="1"/>
  <c r="N19" i="1"/>
  <c r="M19" i="1"/>
  <c r="L19" i="1"/>
  <c r="K19" i="1"/>
  <c r="J19" i="1"/>
  <c r="H19" i="1"/>
  <c r="G19" i="1"/>
  <c r="F19" i="1"/>
  <c r="E19" i="1"/>
  <c r="D19" i="1"/>
  <c r="C19" i="1"/>
  <c r="N18" i="1"/>
  <c r="M18" i="1"/>
  <c r="L18" i="1"/>
  <c r="K18" i="1"/>
  <c r="J18" i="1"/>
  <c r="H18" i="1"/>
  <c r="G18" i="1"/>
  <c r="F18" i="1"/>
  <c r="E18" i="1"/>
  <c r="D18" i="1"/>
  <c r="C18" i="1"/>
</calcChain>
</file>

<file path=xl/sharedStrings.xml><?xml version="1.0" encoding="utf-8"?>
<sst xmlns="http://schemas.openxmlformats.org/spreadsheetml/2006/main" count="82" uniqueCount="29">
  <si>
    <t>ไม่มี</t>
  </si>
  <si>
    <t>ต่ำกว่า</t>
  </si>
  <si>
    <t>ประถม</t>
  </si>
  <si>
    <t>มัธยมศึกษา</t>
  </si>
  <si>
    <t>มัธยมศึกษาตอนปลาย</t>
  </si>
  <si>
    <t>มหาวิทยาลัย</t>
  </si>
  <si>
    <t xml:space="preserve">ภาคและเพศ </t>
  </si>
  <si>
    <t>รวม</t>
  </si>
  <si>
    <t>การศึกษา</t>
  </si>
  <si>
    <t>ประถมศึกษา</t>
  </si>
  <si>
    <t>ศึกษา</t>
  </si>
  <si>
    <t>ตอนต้น</t>
  </si>
  <si>
    <t>สายสามัญ</t>
  </si>
  <si>
    <t>สายอาชีว-</t>
  </si>
  <si>
    <t>สายวิชา-</t>
  </si>
  <si>
    <t>สายวิชาการ</t>
  </si>
  <si>
    <t>สายวิชาชีพ</t>
  </si>
  <si>
    <t>อื่น ๆ</t>
  </si>
  <si>
    <t>ไม่ทราบ</t>
  </si>
  <si>
    <t>จำนวน  (คน)</t>
  </si>
  <si>
    <t xml:space="preserve">  ทั่วราชอาณาจักร                  </t>
  </si>
  <si>
    <t xml:space="preserve">       ชาย                         </t>
  </si>
  <si>
    <t xml:space="preserve">       หญิง                        </t>
  </si>
  <si>
    <t xml:space="preserve">  ตะวันออกเฉียงเหนือ            </t>
  </si>
  <si>
    <t>-</t>
  </si>
  <si>
    <t xml:space="preserve">  กาฬสินธุ์</t>
  </si>
  <si>
    <t>อัตราร้อยละ</t>
  </si>
  <si>
    <t>--</t>
  </si>
  <si>
    <t>ตารางที่ 7  ประชากรอายุ 15 ปีขึ้นไปที่มีงานทำ จำแนกตามระดับการศึกษาที่สำเร็จและเพศ ทั่วราชอาณาจักร  ภาคตะวันออกเฉียงเหนือ  จังหวัดกาฬสินธุ์  MA.1261 (พ.ย.-ม.ค. 62)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</si>
</sst>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87" formatCode="#,##0__"/>
    <numFmt numFmtId="188" formatCode="0.0"/>
    <numFmt numFmtId="189" formatCode="#,##0.0"/>
  </numFmts>
  <fonts count="7" x14ac:knownFonts="1">
    <font>
      <sz val="14"/>
      <name val="AngsanaUPC"/>
      <charset val="222"/>
    </font>
    <font>
      <sz val="14"/>
      <name val="Cordia New"/>
      <family val="2"/>
    </font>
    <font>
      <sz val="15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b/>
      <sz val="15"/>
      <name val="TH SarabunPSK"/>
      <family val="2"/>
    </font>
    <font>
      <b/>
      <sz val="16"/>
      <color rgb="FF000000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0" borderId="0" xfId="1" applyFont="1"/>
    <xf numFmtId="0" fontId="3" fillId="0" borderId="0" xfId="1" applyFont="1" applyAlignment="1">
      <alignment horizontal="right" vertical="top" textRotation="180"/>
    </xf>
    <xf numFmtId="0" fontId="4" fillId="0" borderId="0" xfId="1" applyFont="1" applyBorder="1" applyAlignment="1">
      <alignment horizontal="left" vertical="center"/>
    </xf>
    <xf numFmtId="0" fontId="3" fillId="0" borderId="0" xfId="1" applyFont="1" applyBorder="1"/>
    <xf numFmtId="0" fontId="4" fillId="0" borderId="1" xfId="1" applyFont="1" applyBorder="1" applyAlignment="1">
      <alignment horizontal="left" vertical="center"/>
    </xf>
    <xf numFmtId="0" fontId="3" fillId="0" borderId="0" xfId="1" applyFont="1"/>
    <xf numFmtId="0" fontId="5" fillId="0" borderId="2" xfId="1" applyFont="1" applyBorder="1" applyAlignment="1">
      <alignment horizontal="center"/>
    </xf>
    <xf numFmtId="0" fontId="5" fillId="0" borderId="3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5" fillId="0" borderId="1" xfId="1" applyFont="1" applyBorder="1" applyAlignment="1">
      <alignment horizontal="center"/>
    </xf>
    <xf numFmtId="0" fontId="5" fillId="0" borderId="0" xfId="1" applyFont="1" applyBorder="1" applyAlignment="1">
      <alignment horizontal="center"/>
    </xf>
    <xf numFmtId="0" fontId="5" fillId="0" borderId="0" xfId="1" applyFont="1"/>
    <xf numFmtId="3" fontId="5" fillId="0" borderId="0" xfId="0" applyNumberFormat="1" applyFont="1" applyAlignment="1">
      <alignment horizontal="right"/>
    </xf>
    <xf numFmtId="0" fontId="2" fillId="0" borderId="0" xfId="1" applyFont="1" applyBorder="1"/>
    <xf numFmtId="3" fontId="2" fillId="0" borderId="0" xfId="0" applyNumberFormat="1" applyFont="1" applyAlignment="1">
      <alignment horizontal="right"/>
    </xf>
    <xf numFmtId="0" fontId="2" fillId="0" borderId="1" xfId="1" applyFont="1" applyBorder="1"/>
    <xf numFmtId="188" fontId="5" fillId="0" borderId="0" xfId="1" applyNumberFormat="1" applyFont="1" applyBorder="1"/>
    <xf numFmtId="188" fontId="5" fillId="0" borderId="0" xfId="1" quotePrefix="1" applyNumberFormat="1" applyFont="1" applyBorder="1" applyAlignment="1">
      <alignment horizontal="right"/>
    </xf>
    <xf numFmtId="188" fontId="5" fillId="0" borderId="0" xfId="1" applyNumberFormat="1" applyFont="1"/>
    <xf numFmtId="188" fontId="2" fillId="0" borderId="0" xfId="1" applyNumberFormat="1" applyFont="1" applyBorder="1"/>
    <xf numFmtId="188" fontId="2" fillId="0" borderId="0" xfId="1" quotePrefix="1" applyNumberFormat="1" applyFont="1" applyBorder="1" applyAlignment="1">
      <alignment horizontal="right"/>
    </xf>
    <xf numFmtId="3" fontId="5" fillId="0" borderId="0" xfId="1" quotePrefix="1" applyNumberFormat="1" applyFont="1" applyAlignment="1">
      <alignment horizontal="right"/>
    </xf>
    <xf numFmtId="188" fontId="2" fillId="0" borderId="0" xfId="1" applyNumberFormat="1" applyFont="1"/>
    <xf numFmtId="3" fontId="2" fillId="0" borderId="0" xfId="1" quotePrefix="1" applyNumberFormat="1" applyFont="1" applyAlignment="1">
      <alignment horizontal="right"/>
    </xf>
    <xf numFmtId="188" fontId="2" fillId="0" borderId="1" xfId="1" applyNumberFormat="1" applyFont="1" applyBorder="1"/>
    <xf numFmtId="3" fontId="2" fillId="0" borderId="1" xfId="1" quotePrefix="1" applyNumberFormat="1" applyFont="1" applyBorder="1" applyAlignment="1">
      <alignment horizontal="right"/>
    </xf>
    <xf numFmtId="49" fontId="2" fillId="0" borderId="0" xfId="1" applyNumberFormat="1" applyFont="1"/>
    <xf numFmtId="189" fontId="2" fillId="0" borderId="0" xfId="1" applyNumberFormat="1" applyFont="1"/>
    <xf numFmtId="0" fontId="2" fillId="0" borderId="0" xfId="1" applyFont="1" applyAlignment="1"/>
    <xf numFmtId="0" fontId="2" fillId="0" borderId="0" xfId="1" applyFont="1" applyAlignment="1">
      <alignment horizontal="center"/>
    </xf>
    <xf numFmtId="188" fontId="2" fillId="0" borderId="0" xfId="1" applyNumberFormat="1" applyFont="1" applyAlignment="1">
      <alignment horizontal="center"/>
    </xf>
    <xf numFmtId="0" fontId="6" fillId="0" borderId="0" xfId="1" applyFont="1" applyAlignment="1">
      <alignment horizontal="right"/>
    </xf>
    <xf numFmtId="0" fontId="5" fillId="0" borderId="2" xfId="1" applyFont="1" applyBorder="1" applyAlignment="1">
      <alignment horizontal="center"/>
    </xf>
    <xf numFmtId="187" fontId="5" fillId="0" borderId="2" xfId="1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right"/>
    </xf>
  </cellXfs>
  <cellStyles count="2">
    <cellStyle name="Normal 2" xfId="1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561975</xdr:colOff>
      <xdr:row>0</xdr:row>
      <xdr:rowOff>57150</xdr:rowOff>
    </xdr:from>
    <xdr:to>
      <xdr:col>13</xdr:col>
      <xdr:colOff>971550</xdr:colOff>
      <xdr:row>0</xdr:row>
      <xdr:rowOff>419100</xdr:rowOff>
    </xdr:to>
    <xdr:sp macro="" textlink="">
      <xdr:nvSpPr>
        <xdr:cNvPr id="2" name="สี่เหลี่ยมผืนผ้า 1">
          <a:extLst>
            <a:ext uri="{FF2B5EF4-FFF2-40B4-BE49-F238E27FC236}">
              <a16:creationId xmlns:a16="http://schemas.microsoft.com/office/drawing/2014/main" xmlns="" id="{DB2883CF-A372-4727-B3F7-4F4687C367A1}"/>
            </a:ext>
          </a:extLst>
        </xdr:cNvPr>
        <xdr:cNvSpPr/>
      </xdr:nvSpPr>
      <xdr:spPr>
        <a:xfrm>
          <a:off x="11325225" y="57150"/>
          <a:ext cx="409575" cy="361950"/>
        </a:xfrm>
        <a:prstGeom prst="rect">
          <a:avLst/>
        </a:prstGeom>
        <a:noFill/>
        <a:ln>
          <a:noFill/>
        </a:ln>
        <a:scene3d>
          <a:camera prst="orthographicFront">
            <a:rot lat="0" lon="0" rev="16200000"/>
          </a:camera>
          <a:lightRig rig="threePt" dir="t"/>
        </a:scene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en-US" sz="1600" b="1">
              <a:solidFill>
                <a:sysClr val="windowText" lastClr="000000"/>
              </a:solidFill>
              <a:latin typeface="TH SarabunPSK" pitchFamily="34" charset="-34"/>
              <a:cs typeface="TH SarabunPSK" pitchFamily="34" charset="-34"/>
            </a:rPr>
            <a:t>30</a:t>
          </a:r>
          <a:endParaRPr lang="th-TH" sz="1600" b="1">
            <a:solidFill>
              <a:sysClr val="windowText" lastClr="000000"/>
            </a:solidFill>
            <a:latin typeface="TH SarabunPSK" pitchFamily="34" charset="-34"/>
            <a:cs typeface="TH SarabunPSK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36"/>
  <sheetViews>
    <sheetView tabSelected="1" topLeftCell="A13" zoomScaleNormal="100" workbookViewId="0">
      <selection activeCell="G20" sqref="G20"/>
    </sheetView>
  </sheetViews>
  <sheetFormatPr defaultRowHeight="19.5" x14ac:dyDescent="0.3"/>
  <cols>
    <col min="1" max="1" width="24.33203125" style="1" customWidth="1"/>
    <col min="2" max="2" width="14.33203125" style="1" customWidth="1"/>
    <col min="3" max="6" width="13.6640625" style="1" customWidth="1"/>
    <col min="7" max="9" width="13.1640625" style="1" customWidth="1"/>
    <col min="10" max="12" width="13.6640625" style="1" customWidth="1"/>
    <col min="13" max="13" width="14.5" style="1" customWidth="1"/>
    <col min="14" max="14" width="17.83203125" style="1" customWidth="1"/>
    <col min="15" max="15" width="5.6640625" style="1" customWidth="1"/>
    <col min="16" max="16384" width="9.33203125" style="1"/>
  </cols>
  <sheetData>
    <row r="1" spans="1:15" ht="38.25" customHeight="1" x14ac:dyDescent="0.3">
      <c r="O1" s="2"/>
    </row>
    <row r="2" spans="1:15" s="4" customFormat="1" ht="27" customHeight="1" x14ac:dyDescent="0.35">
      <c r="A2" s="3" t="s">
        <v>28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5" s="6" customFormat="1" ht="15" customHeight="1" x14ac:dyDescent="0.35">
      <c r="A3" s="3"/>
      <c r="B3" s="3"/>
      <c r="C3" s="3"/>
      <c r="D3" s="3"/>
      <c r="E3" s="3"/>
      <c r="F3" s="3"/>
      <c r="G3" s="5"/>
      <c r="H3" s="5"/>
      <c r="I3" s="5"/>
      <c r="J3" s="5"/>
      <c r="K3" s="5"/>
      <c r="L3" s="5"/>
      <c r="M3" s="3"/>
      <c r="N3" s="3"/>
    </row>
    <row r="4" spans="1:15" s="9" customFormat="1" ht="23.25" customHeight="1" x14ac:dyDescent="0.3">
      <c r="A4" s="7"/>
      <c r="B4" s="7"/>
      <c r="C4" s="7" t="s">
        <v>0</v>
      </c>
      <c r="D4" s="7" t="s">
        <v>1</v>
      </c>
      <c r="E4" s="7" t="s">
        <v>2</v>
      </c>
      <c r="F4" s="7" t="s">
        <v>3</v>
      </c>
      <c r="G4" s="8"/>
      <c r="H4" s="8" t="s">
        <v>4</v>
      </c>
      <c r="I4" s="8"/>
      <c r="J4" s="8"/>
      <c r="K4" s="8" t="s">
        <v>5</v>
      </c>
      <c r="L4" s="8"/>
      <c r="M4" s="7"/>
      <c r="N4" s="7"/>
    </row>
    <row r="5" spans="1:15" s="9" customFormat="1" ht="23.25" customHeight="1" x14ac:dyDescent="0.3">
      <c r="A5" s="9" t="s">
        <v>6</v>
      </c>
      <c r="B5" s="9" t="s">
        <v>7</v>
      </c>
      <c r="C5" s="9" t="s">
        <v>8</v>
      </c>
      <c r="D5" s="9" t="s">
        <v>9</v>
      </c>
      <c r="E5" s="9" t="s">
        <v>10</v>
      </c>
      <c r="F5" s="9" t="s">
        <v>11</v>
      </c>
      <c r="G5" s="9" t="s">
        <v>12</v>
      </c>
      <c r="H5" s="9" t="s">
        <v>13</v>
      </c>
      <c r="I5" s="9" t="s">
        <v>14</v>
      </c>
      <c r="J5" s="9" t="s">
        <v>15</v>
      </c>
      <c r="K5" s="9" t="s">
        <v>16</v>
      </c>
      <c r="L5" s="9" t="s">
        <v>14</v>
      </c>
      <c r="M5" s="9" t="s">
        <v>17</v>
      </c>
      <c r="N5" s="9" t="s">
        <v>18</v>
      </c>
    </row>
    <row r="6" spans="1:15" s="9" customFormat="1" ht="28.5" customHeight="1" x14ac:dyDescent="0.3">
      <c r="A6" s="10"/>
      <c r="B6" s="10"/>
      <c r="C6" s="10"/>
      <c r="D6" s="10"/>
      <c r="E6" s="10"/>
      <c r="F6" s="10"/>
      <c r="G6" s="10"/>
      <c r="H6" s="10" t="s">
        <v>10</v>
      </c>
      <c r="I6" s="10" t="s">
        <v>8</v>
      </c>
      <c r="J6" s="10"/>
      <c r="K6" s="10"/>
      <c r="L6" s="10" t="s">
        <v>8</v>
      </c>
      <c r="M6" s="10"/>
      <c r="N6" s="10"/>
    </row>
    <row r="7" spans="1:15" s="9" customFormat="1" ht="23.25" customHeight="1" x14ac:dyDescent="0.3">
      <c r="A7" s="11"/>
      <c r="B7" s="33" t="s">
        <v>19</v>
      </c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</row>
    <row r="8" spans="1:15" s="12" customFormat="1" ht="23.25" customHeight="1" x14ac:dyDescent="0.3">
      <c r="A8" s="12" t="s">
        <v>20</v>
      </c>
      <c r="B8" s="13">
        <v>37903111.490000002</v>
      </c>
      <c r="C8" s="13">
        <v>1189732.8899999999</v>
      </c>
      <c r="D8" s="13">
        <v>6974059.7400000002</v>
      </c>
      <c r="E8" s="13">
        <v>8374646.6699999999</v>
      </c>
      <c r="F8" s="13">
        <v>6393813.2199999997</v>
      </c>
      <c r="G8" s="13">
        <v>5039062.38</v>
      </c>
      <c r="H8" s="13">
        <v>1347599.21</v>
      </c>
      <c r="I8" s="13">
        <v>2433.83</v>
      </c>
      <c r="J8" s="13">
        <v>5337588.42</v>
      </c>
      <c r="K8" s="13">
        <v>2108504.92</v>
      </c>
      <c r="L8" s="13">
        <v>748563.25</v>
      </c>
      <c r="M8" s="13">
        <v>180763.66</v>
      </c>
      <c r="N8" s="13">
        <v>206343.31</v>
      </c>
    </row>
    <row r="9" spans="1:15" ht="23.25" customHeight="1" x14ac:dyDescent="0.3">
      <c r="A9" s="1" t="s">
        <v>21</v>
      </c>
      <c r="B9" s="15">
        <v>20566217.969999999</v>
      </c>
      <c r="C9" s="15">
        <v>596465.56000000006</v>
      </c>
      <c r="D9" s="15">
        <v>3678365.06</v>
      </c>
      <c r="E9" s="15">
        <v>4804760.8</v>
      </c>
      <c r="F9" s="15">
        <v>3926031.4</v>
      </c>
      <c r="G9" s="15">
        <v>2760379.61</v>
      </c>
      <c r="H9" s="15">
        <v>816771.83</v>
      </c>
      <c r="I9" s="15">
        <v>2219.69</v>
      </c>
      <c r="J9" s="15">
        <v>2323400.42</v>
      </c>
      <c r="K9" s="15">
        <v>1210211.6399999999</v>
      </c>
      <c r="L9" s="15">
        <v>236353.07</v>
      </c>
      <c r="M9" s="15">
        <v>100787.95</v>
      </c>
      <c r="N9" s="15">
        <v>110470.92</v>
      </c>
    </row>
    <row r="10" spans="1:15" ht="23.25" customHeight="1" x14ac:dyDescent="0.3">
      <c r="A10" s="1" t="s">
        <v>22</v>
      </c>
      <c r="B10" s="15">
        <v>17336893.52</v>
      </c>
      <c r="C10" s="15">
        <v>593267.32999999996</v>
      </c>
      <c r="D10" s="15">
        <v>3295694.69</v>
      </c>
      <c r="E10" s="15">
        <v>3569885.87</v>
      </c>
      <c r="F10" s="15">
        <v>2467781.81</v>
      </c>
      <c r="G10" s="15">
        <v>2278682.77</v>
      </c>
      <c r="H10" s="15">
        <v>530827.38</v>
      </c>
      <c r="I10" s="15">
        <v>214.13</v>
      </c>
      <c r="J10" s="15">
        <v>3014188</v>
      </c>
      <c r="K10" s="15">
        <v>898293.28</v>
      </c>
      <c r="L10" s="15">
        <v>512210.17</v>
      </c>
      <c r="M10" s="15">
        <v>79975.7</v>
      </c>
      <c r="N10" s="15">
        <v>95872.38</v>
      </c>
    </row>
    <row r="11" spans="1:15" s="12" customFormat="1" ht="23.25" customHeight="1" x14ac:dyDescent="0.3">
      <c r="A11" s="12" t="s">
        <v>23</v>
      </c>
      <c r="B11" s="13">
        <v>9476500.0999999996</v>
      </c>
      <c r="C11" s="13">
        <v>74256.960000000006</v>
      </c>
      <c r="D11" s="13">
        <v>2502999.69</v>
      </c>
      <c r="E11" s="13">
        <v>2656720.58</v>
      </c>
      <c r="F11" s="13">
        <v>1504332.77</v>
      </c>
      <c r="G11" s="13">
        <v>1239976.47</v>
      </c>
      <c r="H11" s="13">
        <v>194021.69</v>
      </c>
      <c r="I11" s="13">
        <v>526.89</v>
      </c>
      <c r="J11" s="13">
        <v>638565.91</v>
      </c>
      <c r="K11" s="13">
        <v>417899.1</v>
      </c>
      <c r="L11" s="13">
        <v>245903.31</v>
      </c>
      <c r="M11" s="13">
        <v>56.19</v>
      </c>
      <c r="N11" s="13">
        <v>1240.55</v>
      </c>
    </row>
    <row r="12" spans="1:15" ht="23.25" customHeight="1" x14ac:dyDescent="0.3">
      <c r="A12" s="1" t="s">
        <v>21</v>
      </c>
      <c r="B12" s="15">
        <v>5186735.88</v>
      </c>
      <c r="C12" s="15">
        <v>30192.99</v>
      </c>
      <c r="D12" s="15">
        <v>1362974.76</v>
      </c>
      <c r="E12" s="15">
        <v>1491738.08</v>
      </c>
      <c r="F12" s="15">
        <v>931341.08</v>
      </c>
      <c r="G12" s="15">
        <v>674722.52</v>
      </c>
      <c r="H12" s="15">
        <v>108148.99</v>
      </c>
      <c r="I12" s="15">
        <v>526.89</v>
      </c>
      <c r="J12" s="15">
        <v>275066.51</v>
      </c>
      <c r="K12" s="15">
        <v>229400.35</v>
      </c>
      <c r="L12" s="15">
        <v>81426.429999999993</v>
      </c>
      <c r="M12" s="15">
        <v>56.19</v>
      </c>
      <c r="N12" s="15">
        <v>1141.0999999999999</v>
      </c>
    </row>
    <row r="13" spans="1:15" ht="23.25" customHeight="1" x14ac:dyDescent="0.3">
      <c r="A13" s="1" t="s">
        <v>22</v>
      </c>
      <c r="B13" s="15">
        <v>4289764.22</v>
      </c>
      <c r="C13" s="15">
        <v>44063.96</v>
      </c>
      <c r="D13" s="15">
        <v>1140024.94</v>
      </c>
      <c r="E13" s="15">
        <v>1164982.5</v>
      </c>
      <c r="F13" s="15">
        <v>572991.68999999994</v>
      </c>
      <c r="G13" s="15">
        <v>565253.94999999995</v>
      </c>
      <c r="H13" s="15">
        <v>85872.7</v>
      </c>
      <c r="I13" s="15" t="s">
        <v>24</v>
      </c>
      <c r="J13" s="15">
        <v>363499.4</v>
      </c>
      <c r="K13" s="15">
        <v>188498.75</v>
      </c>
      <c r="L13" s="15">
        <v>164476.88</v>
      </c>
      <c r="M13" s="15" t="s">
        <v>24</v>
      </c>
      <c r="N13" s="15">
        <v>99.45</v>
      </c>
    </row>
    <row r="14" spans="1:15" s="12" customFormat="1" ht="23.25" customHeight="1" x14ac:dyDescent="0.3">
      <c r="A14" s="12" t="s">
        <v>25</v>
      </c>
      <c r="B14" s="13">
        <v>410848.92</v>
      </c>
      <c r="C14" s="13" t="s">
        <v>24</v>
      </c>
      <c r="D14" s="13">
        <v>103604.88</v>
      </c>
      <c r="E14" s="13">
        <v>132764.56</v>
      </c>
      <c r="F14" s="13">
        <v>50662.36</v>
      </c>
      <c r="G14" s="13">
        <v>54996.77</v>
      </c>
      <c r="H14" s="13">
        <v>6602.4</v>
      </c>
      <c r="I14" s="13" t="s">
        <v>24</v>
      </c>
      <c r="J14" s="13">
        <v>28446.92</v>
      </c>
      <c r="K14" s="13">
        <v>21194.44</v>
      </c>
      <c r="L14" s="13">
        <v>12576.59</v>
      </c>
      <c r="M14" s="13" t="s">
        <v>24</v>
      </c>
      <c r="N14" s="13" t="s">
        <v>24</v>
      </c>
    </row>
    <row r="15" spans="1:15" ht="23.25" customHeight="1" x14ac:dyDescent="0.3">
      <c r="A15" s="14" t="s">
        <v>21</v>
      </c>
      <c r="B15" s="15">
        <v>227262.09</v>
      </c>
      <c r="C15" s="15" t="s">
        <v>24</v>
      </c>
      <c r="D15" s="15">
        <v>58832.81</v>
      </c>
      <c r="E15" s="15">
        <v>73886.55</v>
      </c>
      <c r="F15" s="15">
        <v>32238.82</v>
      </c>
      <c r="G15" s="15">
        <v>33968.559999999998</v>
      </c>
      <c r="H15" s="15">
        <v>3627.94</v>
      </c>
      <c r="I15" s="15" t="s">
        <v>24</v>
      </c>
      <c r="J15" s="15">
        <v>13029.38</v>
      </c>
      <c r="K15" s="15">
        <v>8723.8700000000008</v>
      </c>
      <c r="L15" s="15">
        <v>2954.16</v>
      </c>
      <c r="M15" s="15" t="s">
        <v>24</v>
      </c>
      <c r="N15" s="15" t="s">
        <v>24</v>
      </c>
    </row>
    <row r="16" spans="1:15" ht="23.25" customHeight="1" x14ac:dyDescent="0.3">
      <c r="A16" s="16" t="s">
        <v>22</v>
      </c>
      <c r="B16" s="15">
        <v>183586.83</v>
      </c>
      <c r="C16" s="15" t="s">
        <v>24</v>
      </c>
      <c r="D16" s="15">
        <v>44772.07</v>
      </c>
      <c r="E16" s="15">
        <v>58878.01</v>
      </c>
      <c r="F16" s="15">
        <v>18423.54</v>
      </c>
      <c r="G16" s="15">
        <v>21028.21</v>
      </c>
      <c r="H16" s="15">
        <v>2974.46</v>
      </c>
      <c r="I16" s="15" t="s">
        <v>24</v>
      </c>
      <c r="J16" s="15">
        <v>15417.54</v>
      </c>
      <c r="K16" s="15">
        <v>12470.57</v>
      </c>
      <c r="L16" s="15">
        <v>9622.43</v>
      </c>
      <c r="M16" s="15" t="s">
        <v>24</v>
      </c>
      <c r="N16" s="15" t="s">
        <v>24</v>
      </c>
    </row>
    <row r="17" spans="1:16" ht="19.5" customHeight="1" x14ac:dyDescent="0.3">
      <c r="B17" s="34" t="s">
        <v>26</v>
      </c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</row>
    <row r="18" spans="1:16" s="12" customFormat="1" ht="23.25" customHeight="1" x14ac:dyDescent="0.3">
      <c r="A18" s="12" t="s">
        <v>20</v>
      </c>
      <c r="B18" s="17">
        <v>100</v>
      </c>
      <c r="C18" s="17">
        <f>(C8/$B8)*100</f>
        <v>3.1388792192268644</v>
      </c>
      <c r="D18" s="17">
        <f t="shared" ref="D18:N18" si="0">(D8/$B8)*100</f>
        <v>18.399702467276256</v>
      </c>
      <c r="E18" s="17">
        <f t="shared" si="0"/>
        <v>22.094879129407325</v>
      </c>
      <c r="F18" s="17">
        <f t="shared" si="0"/>
        <v>16.868834691017078</v>
      </c>
      <c r="G18" s="17">
        <f t="shared" si="0"/>
        <v>13.294587652334187</v>
      </c>
      <c r="H18" s="17">
        <f t="shared" si="0"/>
        <v>3.5553788515635127</v>
      </c>
      <c r="I18" s="18" t="s">
        <v>27</v>
      </c>
      <c r="J18" s="17">
        <f t="shared" si="0"/>
        <v>14.082190643921724</v>
      </c>
      <c r="K18" s="17">
        <f t="shared" si="0"/>
        <v>5.5628808219512216</v>
      </c>
      <c r="L18" s="17">
        <f t="shared" si="0"/>
        <v>1.9749387862194212</v>
      </c>
      <c r="M18" s="17">
        <f t="shared" si="0"/>
        <v>0.47690981793853776</v>
      </c>
      <c r="N18" s="17">
        <f t="shared" si="0"/>
        <v>0.54439675764993511</v>
      </c>
      <c r="O18" s="17"/>
      <c r="P18" s="19"/>
    </row>
    <row r="19" spans="1:16" ht="23.25" customHeight="1" x14ac:dyDescent="0.3">
      <c r="A19" s="1" t="s">
        <v>21</v>
      </c>
      <c r="B19" s="20">
        <v>100</v>
      </c>
      <c r="C19" s="20">
        <f t="shared" ref="C19:N26" si="1">(C9/$B9)*100</f>
        <v>2.9002199668897126</v>
      </c>
      <c r="D19" s="20">
        <f t="shared" si="1"/>
        <v>17.88547153086504</v>
      </c>
      <c r="E19" s="20">
        <f t="shared" si="1"/>
        <v>23.362393644804886</v>
      </c>
      <c r="F19" s="20">
        <f t="shared" si="1"/>
        <v>19.089710153451222</v>
      </c>
      <c r="G19" s="20">
        <f t="shared" si="1"/>
        <v>13.421911671006178</v>
      </c>
      <c r="H19" s="20">
        <f t="shared" si="1"/>
        <v>3.9714245525911829</v>
      </c>
      <c r="I19" s="21" t="s">
        <v>27</v>
      </c>
      <c r="J19" s="20">
        <f t="shared" si="1"/>
        <v>11.29716909248531</v>
      </c>
      <c r="K19" s="20">
        <f t="shared" si="1"/>
        <v>5.8844637442107199</v>
      </c>
      <c r="L19" s="20">
        <f t="shared" si="1"/>
        <v>1.1492296266857081</v>
      </c>
      <c r="M19" s="20">
        <f t="shared" si="1"/>
        <v>0.49006555384669981</v>
      </c>
      <c r="N19" s="20">
        <f t="shared" si="1"/>
        <v>0.53714747242854399</v>
      </c>
      <c r="O19" s="20"/>
      <c r="P19" s="19"/>
    </row>
    <row r="20" spans="1:16" ht="23.25" customHeight="1" x14ac:dyDescent="0.3">
      <c r="A20" s="1" t="s">
        <v>22</v>
      </c>
      <c r="B20" s="20">
        <v>100</v>
      </c>
      <c r="C20" s="20">
        <f t="shared" si="1"/>
        <v>3.4219932729909273</v>
      </c>
      <c r="D20" s="20">
        <f t="shared" si="1"/>
        <v>19.00971870305402</v>
      </c>
      <c r="E20" s="20">
        <f t="shared" si="1"/>
        <v>20.591266052835515</v>
      </c>
      <c r="F20" s="20">
        <f t="shared" si="1"/>
        <v>14.234279094770608</v>
      </c>
      <c r="G20" s="20">
        <f t="shared" si="1"/>
        <v>13.143547126082828</v>
      </c>
      <c r="H20" s="20">
        <f t="shared" si="1"/>
        <v>3.0618367667058268</v>
      </c>
      <c r="I20" s="21" t="s">
        <v>27</v>
      </c>
      <c r="J20" s="20">
        <f t="shared" si="1"/>
        <v>17.38597515479232</v>
      </c>
      <c r="K20" s="20">
        <f t="shared" si="1"/>
        <v>5.181396995740446</v>
      </c>
      <c r="L20" s="20">
        <f t="shared" si="1"/>
        <v>2.9544518423044455</v>
      </c>
      <c r="M20" s="20">
        <f t="shared" si="1"/>
        <v>0.46130351961693306</v>
      </c>
      <c r="N20" s="20">
        <f t="shared" si="1"/>
        <v>0.55299630172730052</v>
      </c>
      <c r="P20" s="19"/>
    </row>
    <row r="21" spans="1:16" s="12" customFormat="1" ht="23.25" customHeight="1" x14ac:dyDescent="0.3">
      <c r="A21" s="12" t="s">
        <v>23</v>
      </c>
      <c r="B21" s="17">
        <v>100</v>
      </c>
      <c r="C21" s="17">
        <f t="shared" si="1"/>
        <v>0.78359055786851106</v>
      </c>
      <c r="D21" s="17">
        <f t="shared" si="1"/>
        <v>26.412701562679242</v>
      </c>
      <c r="E21" s="17">
        <f t="shared" si="1"/>
        <v>28.034828807736734</v>
      </c>
      <c r="F21" s="17">
        <f t="shared" si="1"/>
        <v>15.87434975070596</v>
      </c>
      <c r="G21" s="17">
        <f t="shared" si="1"/>
        <v>13.084751299691327</v>
      </c>
      <c r="H21" s="17">
        <f t="shared" si="1"/>
        <v>2.047398173931323</v>
      </c>
      <c r="I21" s="21" t="s">
        <v>27</v>
      </c>
      <c r="J21" s="17">
        <f t="shared" si="1"/>
        <v>6.7384150610624705</v>
      </c>
      <c r="K21" s="17">
        <f t="shared" si="1"/>
        <v>4.4098464157669346</v>
      </c>
      <c r="L21" s="17">
        <f t="shared" si="1"/>
        <v>2.5948747681646731</v>
      </c>
      <c r="M21" s="13" t="s">
        <v>24</v>
      </c>
      <c r="N21" s="18" t="s">
        <v>27</v>
      </c>
      <c r="P21" s="19"/>
    </row>
    <row r="22" spans="1:16" ht="23.25" customHeight="1" x14ac:dyDescent="0.3">
      <c r="A22" s="1" t="s">
        <v>21</v>
      </c>
      <c r="B22" s="20">
        <v>100</v>
      </c>
      <c r="C22" s="20">
        <f t="shared" si="1"/>
        <v>0.58211928848013761</v>
      </c>
      <c r="D22" s="20">
        <f t="shared" si="1"/>
        <v>26.278083008923137</v>
      </c>
      <c r="E22" s="20">
        <f t="shared" si="1"/>
        <v>28.760633171087939</v>
      </c>
      <c r="F22" s="20">
        <f t="shared" si="1"/>
        <v>17.956207941708417</v>
      </c>
      <c r="G22" s="20">
        <f t="shared" si="1"/>
        <v>13.00861535289898</v>
      </c>
      <c r="H22" s="20">
        <f t="shared" si="1"/>
        <v>2.0851069439841998</v>
      </c>
      <c r="I22" s="21" t="s">
        <v>27</v>
      </c>
      <c r="J22" s="20">
        <f t="shared" si="1"/>
        <v>5.303268112429893</v>
      </c>
      <c r="K22" s="20">
        <f t="shared" si="1"/>
        <v>4.4228269051556186</v>
      </c>
      <c r="L22" s="20">
        <f t="shared" si="1"/>
        <v>1.569897366742337</v>
      </c>
      <c r="M22" s="15" t="s">
        <v>24</v>
      </c>
      <c r="N22" s="18" t="s">
        <v>27</v>
      </c>
      <c r="P22" s="19"/>
    </row>
    <row r="23" spans="1:16" ht="23.25" customHeight="1" x14ac:dyDescent="0.3">
      <c r="A23" s="1" t="s">
        <v>22</v>
      </c>
      <c r="B23" s="20">
        <v>100</v>
      </c>
      <c r="C23" s="20">
        <f t="shared" si="1"/>
        <v>1.0271883893889162</v>
      </c>
      <c r="D23" s="20">
        <f t="shared" si="1"/>
        <v>26.575468523069549</v>
      </c>
      <c r="E23" s="20">
        <f t="shared" si="1"/>
        <v>27.157261804006559</v>
      </c>
      <c r="F23" s="20">
        <f t="shared" si="1"/>
        <v>13.357183766151138</v>
      </c>
      <c r="G23" s="20">
        <f t="shared" si="1"/>
        <v>13.176806952807304</v>
      </c>
      <c r="H23" s="20">
        <f t="shared" si="1"/>
        <v>2.0018046586252707</v>
      </c>
      <c r="I23" s="22" t="s">
        <v>24</v>
      </c>
      <c r="J23" s="20">
        <f t="shared" si="1"/>
        <v>8.4736452018801174</v>
      </c>
      <c r="K23" s="20">
        <f t="shared" si="1"/>
        <v>4.3941517606298657</v>
      </c>
      <c r="L23" s="20">
        <f t="shared" si="1"/>
        <v>3.8341706342079571</v>
      </c>
      <c r="M23" s="15" t="s">
        <v>24</v>
      </c>
      <c r="N23" s="18" t="s">
        <v>27</v>
      </c>
      <c r="P23" s="19"/>
    </row>
    <row r="24" spans="1:16" s="12" customFormat="1" ht="23.25" customHeight="1" x14ac:dyDescent="0.3">
      <c r="A24" s="12" t="s">
        <v>25</v>
      </c>
      <c r="B24" s="19">
        <v>100</v>
      </c>
      <c r="C24" s="13" t="s">
        <v>24</v>
      </c>
      <c r="D24" s="17">
        <f t="shared" si="1"/>
        <v>25.21726964744121</v>
      </c>
      <c r="E24" s="17">
        <f t="shared" si="1"/>
        <v>32.314691249523058</v>
      </c>
      <c r="F24" s="17">
        <f t="shared" si="1"/>
        <v>12.331141091961493</v>
      </c>
      <c r="G24" s="17">
        <f t="shared" si="1"/>
        <v>13.386129869831469</v>
      </c>
      <c r="H24" s="17">
        <f t="shared" si="1"/>
        <v>1.6070140819647281</v>
      </c>
      <c r="I24" s="22" t="s">
        <v>24</v>
      </c>
      <c r="J24" s="17">
        <f t="shared" si="1"/>
        <v>6.9239369060529592</v>
      </c>
      <c r="K24" s="17">
        <f t="shared" si="1"/>
        <v>5.1586943443833322</v>
      </c>
      <c r="L24" s="17">
        <f t="shared" si="1"/>
        <v>3.0611228088417515</v>
      </c>
      <c r="M24" s="22" t="s">
        <v>24</v>
      </c>
      <c r="N24" s="22" t="s">
        <v>24</v>
      </c>
      <c r="P24" s="19"/>
    </row>
    <row r="25" spans="1:16" ht="23.25" customHeight="1" x14ac:dyDescent="0.3">
      <c r="A25" s="14" t="s">
        <v>21</v>
      </c>
      <c r="B25" s="23">
        <v>100</v>
      </c>
      <c r="C25" s="15" t="s">
        <v>24</v>
      </c>
      <c r="D25" s="20">
        <f t="shared" si="1"/>
        <v>25.887648045479121</v>
      </c>
      <c r="E25" s="20">
        <f t="shared" si="1"/>
        <v>32.511603673098314</v>
      </c>
      <c r="F25" s="20">
        <f t="shared" si="1"/>
        <v>14.185744749597259</v>
      </c>
      <c r="G25" s="20">
        <f t="shared" si="1"/>
        <v>14.946865973115006</v>
      </c>
      <c r="H25" s="20">
        <f t="shared" si="1"/>
        <v>1.5963683164226818</v>
      </c>
      <c r="I25" s="24" t="s">
        <v>24</v>
      </c>
      <c r="J25" s="20">
        <f t="shared" si="1"/>
        <v>5.7331955364838896</v>
      </c>
      <c r="K25" s="20">
        <f t="shared" si="1"/>
        <v>3.8386824656941245</v>
      </c>
      <c r="L25" s="20">
        <f t="shared" si="1"/>
        <v>1.2998912401096021</v>
      </c>
      <c r="M25" s="24" t="s">
        <v>24</v>
      </c>
      <c r="N25" s="24" t="s">
        <v>24</v>
      </c>
      <c r="P25" s="19"/>
    </row>
    <row r="26" spans="1:16" ht="23.25" customHeight="1" x14ac:dyDescent="0.3">
      <c r="A26" s="16" t="s">
        <v>22</v>
      </c>
      <c r="B26" s="25">
        <v>100</v>
      </c>
      <c r="C26" s="35" t="s">
        <v>24</v>
      </c>
      <c r="D26" s="25">
        <f t="shared" si="1"/>
        <v>24.387408399611239</v>
      </c>
      <c r="E26" s="25">
        <f t="shared" si="1"/>
        <v>32.070933410637359</v>
      </c>
      <c r="F26" s="25">
        <f t="shared" si="1"/>
        <v>10.035327697526016</v>
      </c>
      <c r="G26" s="25">
        <f t="shared" si="1"/>
        <v>11.454095045924591</v>
      </c>
      <c r="H26" s="25">
        <f t="shared" si="1"/>
        <v>1.6201924724121006</v>
      </c>
      <c r="I26" s="26" t="s">
        <v>24</v>
      </c>
      <c r="J26" s="25">
        <f t="shared" si="1"/>
        <v>8.3979553435287269</v>
      </c>
      <c r="K26" s="25">
        <f t="shared" si="1"/>
        <v>6.7927367121051114</v>
      </c>
      <c r="L26" s="25">
        <f t="shared" si="1"/>
        <v>5.2413509182548665</v>
      </c>
      <c r="M26" s="26" t="s">
        <v>24</v>
      </c>
      <c r="N26" s="26" t="s">
        <v>24</v>
      </c>
      <c r="P26" s="19"/>
    </row>
    <row r="27" spans="1:16" x14ac:dyDescent="0.3">
      <c r="B27" s="27"/>
      <c r="C27" s="28"/>
      <c r="D27" s="28"/>
      <c r="E27" s="28"/>
      <c r="F27" s="27"/>
      <c r="G27" s="28"/>
      <c r="H27" s="29"/>
      <c r="I27" s="28"/>
      <c r="J27" s="28"/>
      <c r="K27" s="28"/>
      <c r="L27" s="28"/>
      <c r="M27" s="28"/>
      <c r="N27" s="28"/>
    </row>
    <row r="28" spans="1:16" ht="21" x14ac:dyDescent="0.35">
      <c r="H28" s="30"/>
      <c r="I28" s="31"/>
      <c r="N28" s="32"/>
    </row>
    <row r="29" spans="1:16" x14ac:dyDescent="0.3">
      <c r="H29" s="30"/>
      <c r="I29" s="31"/>
    </row>
    <row r="30" spans="1:16" x14ac:dyDescent="0.3">
      <c r="I30" s="31"/>
    </row>
    <row r="31" spans="1:16" x14ac:dyDescent="0.3">
      <c r="I31" s="31"/>
    </row>
    <row r="32" spans="1:16" x14ac:dyDescent="0.3">
      <c r="I32" s="31"/>
    </row>
    <row r="33" spans="9:9" x14ac:dyDescent="0.3">
      <c r="I33" s="31"/>
    </row>
    <row r="34" spans="9:9" x14ac:dyDescent="0.3">
      <c r="I34" s="31"/>
    </row>
    <row r="35" spans="9:9" x14ac:dyDescent="0.3">
      <c r="I35" s="31"/>
    </row>
    <row r="36" spans="9:9" x14ac:dyDescent="0.3">
      <c r="I36" s="31"/>
    </row>
  </sheetData>
  <mergeCells count="2">
    <mergeCell ref="B7:N7"/>
    <mergeCell ref="B17:N17"/>
  </mergeCells>
  <pageMargins left="0.31496062992125984" right="0.31496062992125984" top="0.31496062992125984" bottom="0.19685039370078741" header="0.11811023622047245" footer="0.19685039370078741"/>
  <pageSetup paperSize="9" scale="87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ตาราง7 </vt:lpstr>
    </vt:vector>
  </TitlesOfParts>
  <Company>kalasin01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2019-08-30T07:43:10Z</dcterms:created>
  <dcterms:modified xsi:type="dcterms:W3CDTF">2020-12-18T07:16:56Z</dcterms:modified>
</cp:coreProperties>
</file>