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ส.ค.61\"/>
    </mc:Choice>
  </mc:AlternateContent>
  <bookViews>
    <workbookView xWindow="0" yWindow="0" windowWidth="20490" windowHeight="7800"/>
  </bookViews>
  <sheets>
    <sheet name="ตาราง7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C26" i="1" l="1"/>
  <c r="C25" i="1" l="1"/>
  <c r="C24" i="1"/>
  <c r="L26" i="1" l="1"/>
  <c r="K26" i="1"/>
  <c r="J26" i="1"/>
  <c r="H26" i="1"/>
  <c r="G26" i="1"/>
  <c r="F26" i="1"/>
  <c r="E26" i="1"/>
  <c r="D26" i="1"/>
  <c r="L25" i="1"/>
  <c r="K25" i="1"/>
  <c r="J25" i="1"/>
  <c r="H25" i="1"/>
  <c r="G25" i="1"/>
  <c r="F25" i="1"/>
  <c r="E25" i="1"/>
  <c r="D25" i="1"/>
  <c r="L24" i="1"/>
  <c r="K24" i="1"/>
  <c r="J24" i="1"/>
  <c r="H24" i="1"/>
  <c r="G24" i="1"/>
  <c r="F24" i="1"/>
  <c r="E24" i="1"/>
  <c r="D24" i="1"/>
  <c r="L23" i="1"/>
  <c r="K23" i="1"/>
  <c r="J23" i="1"/>
  <c r="H23" i="1"/>
  <c r="G23" i="1"/>
  <c r="F23" i="1"/>
  <c r="E23" i="1"/>
  <c r="D23" i="1"/>
  <c r="C23" i="1"/>
  <c r="L22" i="1"/>
  <c r="K22" i="1"/>
  <c r="J22" i="1"/>
  <c r="H22" i="1"/>
  <c r="G22" i="1"/>
  <c r="F22" i="1"/>
  <c r="E22" i="1"/>
  <c r="D22" i="1"/>
  <c r="C22" i="1"/>
  <c r="L21" i="1"/>
  <c r="K21" i="1"/>
  <c r="J21" i="1"/>
  <c r="H21" i="1"/>
  <c r="G21" i="1"/>
  <c r="F21" i="1"/>
  <c r="E21" i="1"/>
  <c r="D21" i="1"/>
  <c r="C21" i="1"/>
  <c r="N20" i="1"/>
  <c r="M20" i="1"/>
  <c r="L20" i="1"/>
  <c r="K20" i="1"/>
  <c r="J20" i="1"/>
  <c r="H20" i="1"/>
  <c r="G20" i="1"/>
  <c r="F20" i="1"/>
  <c r="E20" i="1"/>
  <c r="D20" i="1"/>
  <c r="C20" i="1"/>
  <c r="N19" i="1"/>
  <c r="M19" i="1"/>
  <c r="L19" i="1"/>
  <c r="K19" i="1"/>
  <c r="J19" i="1"/>
  <c r="H19" i="1"/>
  <c r="G19" i="1"/>
  <c r="F19" i="1"/>
  <c r="E19" i="1"/>
  <c r="D19" i="1"/>
  <c r="C19" i="1"/>
  <c r="N18" i="1"/>
  <c r="M18" i="1"/>
  <c r="L18" i="1"/>
  <c r="K18" i="1"/>
  <c r="J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<sst xmlns="http://schemas.openxmlformats.org/spreadsheetml/2006/main" count="77" uniqueCount="29">
  <si>
    <t>ไม่มี</t>
  </si>
  <si>
    <t>ต่ำกว่า</t>
  </si>
  <si>
    <t>ประถม</t>
  </si>
  <si>
    <t>มัธยมศึกษา</t>
  </si>
  <si>
    <t>มัธยมศึกษาตอนปลาย</t>
  </si>
  <si>
    <t>มหาวิทยาลัย</t>
  </si>
  <si>
    <t xml:space="preserve">ภาคและเพศ </t>
  </si>
  <si>
    <t>รวม</t>
  </si>
  <si>
    <t>การศึกษา</t>
  </si>
  <si>
    <t>ประถมศึกษา</t>
  </si>
  <si>
    <t>ศึกษา</t>
  </si>
  <si>
    <t>ตอนต้น</t>
  </si>
  <si>
    <t>สายสามัญ</t>
  </si>
  <si>
    <t>สายอาชีว-</t>
  </si>
  <si>
    <t>สายวิชา-</t>
  </si>
  <si>
    <t>สายวิชาการ</t>
  </si>
  <si>
    <t>สายวิชาชีพ</t>
  </si>
  <si>
    <t>อื่น ๆ</t>
  </si>
  <si>
    <t>ไม่ทราบ</t>
  </si>
  <si>
    <t>จำนวน  (คน)</t>
  </si>
  <si>
    <t xml:space="preserve">  ทั่วราชอาณาจักร                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</si>
  <si>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</si>
  <si>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</si>
  <si>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            </t>
  </si>
  <si>
    <t>-</t>
  </si>
  <si>
    <t xml:space="preserve">  กาฬสินธุ์</t>
  </si>
  <si>
    <t>อัตราร้อยละ</t>
  </si>
  <si>
    <t>--</t>
  </si>
  <si>
    <t>ตารางที่ 7  ประชากรอายุ 15 ปีขึ้นไปที่มีงานทำ จำแนกตามระดับการศึกษาที่สำเร็จและเพศ ทั่วราชอาณาจักร  ภาคตะวันออกเฉียงเหนือ  จังหวัดกาฬสินธุ์  MA. 861 (ก.ค.-ก.ย.61)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</si>
</sst>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sz val="14"/>
      <name val="Cordia New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6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/>
    <xf numFmtId="0" fontId="3" fillId="0" borderId="0" xfId="1" applyFont="1" applyAlignment="1">
      <alignment horizontal="right" vertical="top" textRotation="180"/>
    </xf>
    <xf numFmtId="0" fontId="4" fillId="0" borderId="0" xfId="1" applyFont="1" applyBorder="1" applyAlignment="1">
      <alignment horizontal="left" vertical="center"/>
    </xf>
    <xf numFmtId="0" fontId="3" fillId="0" borderId="0" xfId="1" applyFont="1" applyBorder="1"/>
    <xf numFmtId="0" fontId="4" fillId="0" borderId="1" xfId="1" applyFont="1" applyBorder="1" applyAlignment="1">
      <alignment horizontal="left" vertical="center"/>
    </xf>
    <xf numFmtId="0" fontId="3" fillId="0" borderId="0" xfId="1" applyFont="1"/>
    <xf numFmtId="0" fontId="5" fillId="0" borderId="2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2" fillId="0" borderId="0" xfId="1" applyFont="1" applyBorder="1"/>
    <xf numFmtId="3" fontId="2" fillId="0" borderId="0" xfId="0" applyNumberFormat="1" applyFont="1" applyAlignment="1">
      <alignment horizontal="right"/>
    </xf>
    <xf numFmtId="0" fontId="2" fillId="0" borderId="1" xfId="1" applyFont="1" applyBorder="1"/>
    <xf numFmtId="188" fontId="5" fillId="0" borderId="0" xfId="1" applyNumberFormat="1" applyFont="1" applyBorder="1"/>
    <xf numFmtId="188" fontId="5" fillId="0" borderId="0" xfId="1" quotePrefix="1" applyNumberFormat="1" applyFont="1" applyBorder="1" applyAlignment="1">
      <alignment horizontal="right"/>
    </xf>
    <xf numFmtId="188" fontId="5" fillId="0" borderId="0" xfId="1" applyNumberFormat="1" applyFont="1"/>
    <xf numFmtId="188" fontId="2" fillId="0" borderId="0" xfId="1" applyNumberFormat="1" applyFont="1" applyBorder="1"/>
    <xf numFmtId="188" fontId="2" fillId="0" borderId="0" xfId="1" quotePrefix="1" applyNumberFormat="1" applyFont="1" applyBorder="1" applyAlignment="1">
      <alignment horizontal="right"/>
    </xf>
    <xf numFmtId="3" fontId="5" fillId="0" borderId="0" xfId="1" quotePrefix="1" applyNumberFormat="1" applyFont="1" applyAlignment="1">
      <alignment horizontal="right"/>
    </xf>
    <xf numFmtId="188" fontId="2" fillId="0" borderId="0" xfId="1" applyNumberFormat="1" applyFont="1"/>
    <xf numFmtId="3" fontId="2" fillId="0" borderId="0" xfId="1" quotePrefix="1" applyNumberFormat="1" applyFont="1" applyAlignment="1">
      <alignment horizontal="right"/>
    </xf>
    <xf numFmtId="188" fontId="2" fillId="0" borderId="1" xfId="1" applyNumberFormat="1" applyFont="1" applyBorder="1"/>
    <xf numFmtId="3" fontId="2" fillId="0" borderId="1" xfId="1" quotePrefix="1" applyNumberFormat="1" applyFont="1" applyBorder="1" applyAlignment="1">
      <alignment horizontal="right"/>
    </xf>
    <xf numFmtId="49" fontId="2" fillId="0" borderId="0" xfId="1" applyNumberFormat="1" applyFont="1"/>
    <xf numFmtId="189" fontId="2" fillId="0" borderId="0" xfId="1" applyNumberFormat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188" fontId="2" fillId="0" borderId="0" xfId="1" applyNumberFormat="1" applyFont="1" applyAlignment="1">
      <alignment horizontal="center"/>
    </xf>
    <xf numFmtId="0" fontId="6" fillId="0" borderId="0" xfId="1" applyFont="1" applyAlignment="1">
      <alignment horizontal="right"/>
    </xf>
    <xf numFmtId="0" fontId="5" fillId="0" borderId="2" xfId="1" applyFont="1" applyBorder="1" applyAlignment="1">
      <alignment horizontal="center"/>
    </xf>
    <xf numFmtId="187" fontId="5" fillId="0" borderId="2" xfId="1" applyNumberFormat="1" applyFont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561975</xdr:colOff>
      <xdr:row>0</xdr:row>
      <xdr:rowOff>57150</xdr:rowOff>
    </xdr:from>
    <xdr:to>
      <xdr:col>13</xdr:col>
      <xdr:colOff>971550</xdr:colOff>
      <xdr:row>0</xdr:row>
      <xdr:rowOff>419100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DB2883CF-A372-4727-B3F7-4F4687C367A1}"/>
            </a:ext>
          </a:extLst>
        </xdr:cNvPr>
        <xdr:cNvSpPr/>
      </xdr:nvSpPr>
      <xdr:spPr>
        <a:xfrm>
          <a:off x="11325225" y="57150"/>
          <a:ext cx="409575" cy="361950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sz="1600" b="1">
              <a:solidFill>
                <a:sysClr val="windowText" lastClr="000000"/>
              </a:solidFill>
              <a:latin typeface="TH SarabunPSK" pitchFamily="34" charset="-34"/>
              <a:cs typeface="TH SarabunPSK" pitchFamily="34" charset="-34"/>
            </a:rPr>
            <a:t>30</a:t>
          </a:r>
          <a:endParaRPr lang="th-TH" sz="1600" b="1">
            <a:solidFill>
              <a:sysClr val="windowText" lastClr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36"/>
  <sheetViews>
    <sheetView tabSelected="1" topLeftCell="A13" zoomScaleNormal="100" workbookViewId="0">
      <selection activeCell="N26" sqref="N26"/>
    </sheetView>
  </sheetViews>
  <sheetFormatPr defaultRowHeight="19.5" x14ac:dyDescent="0.3"/>
  <cols>
    <col min="1" max="1" width="24.33203125" style="1" customWidth="1"/>
    <col min="2" max="2" width="14.33203125" style="1" customWidth="1"/>
    <col min="3" max="6" width="13.6640625" style="1" customWidth="1"/>
    <col min="7" max="9" width="13.1640625" style="1" customWidth="1"/>
    <col min="10" max="12" width="13.6640625" style="1" customWidth="1"/>
    <col min="13" max="13" width="14.5" style="1" customWidth="1"/>
    <col min="14" max="14" width="17.83203125" style="1" customWidth="1"/>
    <col min="15" max="15" width="5.6640625" style="1" customWidth="1"/>
    <col min="16" max="16384" width="9.33203125" style="1"/>
  </cols>
  <sheetData>
    <row r="1" spans="1:15" ht="38.25" customHeight="1" x14ac:dyDescent="0.3">
      <c r="O1" s="2"/>
    </row>
    <row r="2" spans="1:15" s="4" customFormat="1" ht="27" customHeight="1" x14ac:dyDescent="0.35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s="6" customFormat="1" ht="15" customHeight="1" x14ac:dyDescent="0.35">
      <c r="A3" s="3"/>
      <c r="B3" s="3"/>
      <c r="C3" s="3"/>
      <c r="D3" s="3"/>
      <c r="E3" s="3"/>
      <c r="F3" s="3"/>
      <c r="G3" s="5"/>
      <c r="H3" s="5"/>
      <c r="I3" s="5"/>
      <c r="J3" s="5"/>
      <c r="K3" s="5"/>
      <c r="L3" s="5"/>
      <c r="M3" s="3"/>
      <c r="N3" s="3"/>
    </row>
    <row r="4" spans="1:15" s="9" customFormat="1" ht="23.25" customHeight="1" x14ac:dyDescent="0.3">
      <c r="A4" s="7"/>
      <c r="B4" s="7"/>
      <c r="C4" s="7" t="s">
        <v>0</v>
      </c>
      <c r="D4" s="7" t="s">
        <v>1</v>
      </c>
      <c r="E4" s="7" t="s">
        <v>2</v>
      </c>
      <c r="F4" s="7" t="s">
        <v>3</v>
      </c>
      <c r="G4" s="8"/>
      <c r="H4" s="8" t="s">
        <v>4</v>
      </c>
      <c r="I4" s="8"/>
      <c r="J4" s="8"/>
      <c r="K4" s="8" t="s">
        <v>5</v>
      </c>
      <c r="L4" s="8"/>
      <c r="M4" s="7"/>
      <c r="N4" s="7"/>
    </row>
    <row r="5" spans="1:15" s="9" customFormat="1" ht="23.25" customHeight="1" x14ac:dyDescent="0.3">
      <c r="A5" s="9" t="s">
        <v>6</v>
      </c>
      <c r="B5" s="9" t="s">
        <v>7</v>
      </c>
      <c r="C5" s="9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14</v>
      </c>
      <c r="M5" s="9" t="s">
        <v>17</v>
      </c>
      <c r="N5" s="9" t="s">
        <v>18</v>
      </c>
    </row>
    <row r="6" spans="1:15" s="9" customFormat="1" ht="28.5" customHeight="1" x14ac:dyDescent="0.3">
      <c r="A6" s="10"/>
      <c r="B6" s="10"/>
      <c r="C6" s="10"/>
      <c r="D6" s="10"/>
      <c r="E6" s="10"/>
      <c r="F6" s="10"/>
      <c r="G6" s="10"/>
      <c r="H6" s="10" t="s">
        <v>10</v>
      </c>
      <c r="I6" s="10" t="s">
        <v>8</v>
      </c>
      <c r="J6" s="10"/>
      <c r="K6" s="10"/>
      <c r="L6" s="10" t="s">
        <v>8</v>
      </c>
      <c r="M6" s="10"/>
      <c r="N6" s="10"/>
    </row>
    <row r="7" spans="1:15" s="9" customFormat="1" ht="23.25" customHeight="1" x14ac:dyDescent="0.3">
      <c r="A7" s="11"/>
      <c r="B7" s="33" t="s">
        <v>19</v>
      </c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</row>
    <row r="8" spans="1:15" s="12" customFormat="1" ht="23.25" customHeight="1" x14ac:dyDescent="0.3">
      <c r="A8" s="12" t="s">
        <v>20</v>
      </c>
      <c r="B8" s="13">
        <v>38301023.369999997</v>
      </c>
      <c r="C8" s="13">
        <v>1186074.3999999999</v>
      </c>
      <c r="D8" s="13">
        <v>7373070.9699999997</v>
      </c>
      <c r="E8" s="13">
        <v>8413287.1699999999</v>
      </c>
      <c r="F8" s="13">
        <v>6458058.4100000001</v>
      </c>
      <c r="G8" s="13">
        <v>4996489.1100000003</v>
      </c>
      <c r="H8" s="13">
        <v>1407867.67</v>
      </c>
      <c r="I8" s="13">
        <v>2806.89</v>
      </c>
      <c r="J8" s="13">
        <v>5247073.1399999997</v>
      </c>
      <c r="K8" s="13">
        <v>2111499.98</v>
      </c>
      <c r="L8" s="13">
        <v>761990.62</v>
      </c>
      <c r="M8" s="13">
        <v>155915.56</v>
      </c>
      <c r="N8" s="13">
        <v>186889.45</v>
      </c>
    </row>
    <row r="9" spans="1:15" ht="23.25" customHeight="1" x14ac:dyDescent="0.3">
      <c r="A9" s="1" t="s">
        <v>21</v>
      </c>
      <c r="B9" s="15">
        <v>20869855.850000001</v>
      </c>
      <c r="C9" s="15">
        <v>559441.66</v>
      </c>
      <c r="D9" s="15">
        <v>3855178.18</v>
      </c>
      <c r="E9" s="15">
        <v>4810223.1900000004</v>
      </c>
      <c r="F9" s="15">
        <v>4004069.78</v>
      </c>
      <c r="G9" s="15">
        <v>2776816.08</v>
      </c>
      <c r="H9" s="15">
        <v>865561.34</v>
      </c>
      <c r="I9" s="15">
        <v>916.92</v>
      </c>
      <c r="J9" s="15">
        <v>2333543.1</v>
      </c>
      <c r="K9" s="15">
        <v>1214515.45</v>
      </c>
      <c r="L9" s="15">
        <v>251648.83</v>
      </c>
      <c r="M9" s="15">
        <v>87653.35</v>
      </c>
      <c r="N9" s="15">
        <v>110287.98</v>
      </c>
    </row>
    <row r="10" spans="1:15" ht="23.25" customHeight="1" x14ac:dyDescent="0.3">
      <c r="A10" s="1" t="s">
        <v>22</v>
      </c>
      <c r="B10" s="15">
        <v>17431167.510000002</v>
      </c>
      <c r="C10" s="15">
        <v>626632.75</v>
      </c>
      <c r="D10" s="15">
        <v>3517892.79</v>
      </c>
      <c r="E10" s="15">
        <v>3603063.99</v>
      </c>
      <c r="F10" s="15">
        <v>2453988.63</v>
      </c>
      <c r="G10" s="15">
        <v>2219673.0299999998</v>
      </c>
      <c r="H10" s="15">
        <v>542306.32999999996</v>
      </c>
      <c r="I10" s="15">
        <v>1889.97</v>
      </c>
      <c r="J10" s="15">
        <v>2913530.04</v>
      </c>
      <c r="K10" s="15">
        <v>896984.52</v>
      </c>
      <c r="L10" s="15">
        <v>510341.78</v>
      </c>
      <c r="M10" s="15">
        <v>68262.210000000006</v>
      </c>
      <c r="N10" s="15">
        <v>76601.47</v>
      </c>
    </row>
    <row r="11" spans="1:15" s="12" customFormat="1" ht="23.25" customHeight="1" x14ac:dyDescent="0.3">
      <c r="A11" s="12" t="s">
        <v>23</v>
      </c>
      <c r="B11" s="13">
        <v>9940257.3399999999</v>
      </c>
      <c r="C11" s="13">
        <v>80084.100000000006</v>
      </c>
      <c r="D11" s="13">
        <v>2852633.52</v>
      </c>
      <c r="E11" s="13">
        <v>2811353.72</v>
      </c>
      <c r="F11" s="13">
        <v>1519480.95</v>
      </c>
      <c r="G11" s="13">
        <v>1246292.1499999999</v>
      </c>
      <c r="H11" s="13">
        <v>194100.26</v>
      </c>
      <c r="I11" s="13" t="s">
        <v>24</v>
      </c>
      <c r="J11" s="13">
        <v>601987.19999999995</v>
      </c>
      <c r="K11" s="13">
        <v>403438.88</v>
      </c>
      <c r="L11" s="13">
        <v>226828.57</v>
      </c>
      <c r="M11" s="13">
        <v>215.81</v>
      </c>
      <c r="N11" s="13">
        <v>3842.2</v>
      </c>
    </row>
    <row r="12" spans="1:15" ht="23.25" customHeight="1" x14ac:dyDescent="0.3">
      <c r="A12" s="1" t="s">
        <v>21</v>
      </c>
      <c r="B12" s="15">
        <v>5405398</v>
      </c>
      <c r="C12" s="15">
        <v>29852.73</v>
      </c>
      <c r="D12" s="15">
        <v>1509056.61</v>
      </c>
      <c r="E12" s="15">
        <v>1557119.23</v>
      </c>
      <c r="F12" s="15">
        <v>951063.73</v>
      </c>
      <c r="G12" s="15">
        <v>667910.6</v>
      </c>
      <c r="H12" s="15">
        <v>121210.45</v>
      </c>
      <c r="I12" s="15" t="s">
        <v>24</v>
      </c>
      <c r="J12" s="15">
        <v>264441.7</v>
      </c>
      <c r="K12" s="15">
        <v>228634.98</v>
      </c>
      <c r="L12" s="15">
        <v>74684.570000000007</v>
      </c>
      <c r="M12" s="15" t="s">
        <v>24</v>
      </c>
      <c r="N12" s="15">
        <v>1423.38</v>
      </c>
    </row>
    <row r="13" spans="1:15" ht="23.25" customHeight="1" x14ac:dyDescent="0.3">
      <c r="A13" s="1" t="s">
        <v>22</v>
      </c>
      <c r="B13" s="15">
        <v>4534859.3499999996</v>
      </c>
      <c r="C13" s="15">
        <v>50231.37</v>
      </c>
      <c r="D13" s="15">
        <v>1343576.9</v>
      </c>
      <c r="E13" s="15">
        <v>1254234.48</v>
      </c>
      <c r="F13" s="15">
        <v>568417.21</v>
      </c>
      <c r="G13" s="15">
        <v>578381.55000000005</v>
      </c>
      <c r="H13" s="15">
        <v>72889.8</v>
      </c>
      <c r="I13" s="15" t="s">
        <v>24</v>
      </c>
      <c r="J13" s="15">
        <v>337545.5</v>
      </c>
      <c r="K13" s="15">
        <v>174803.9</v>
      </c>
      <c r="L13" s="15">
        <v>152143.99</v>
      </c>
      <c r="M13" s="15">
        <v>215.81</v>
      </c>
      <c r="N13" s="15">
        <v>2418.8200000000002</v>
      </c>
    </row>
    <row r="14" spans="1:15" s="12" customFormat="1" ht="23.25" customHeight="1" x14ac:dyDescent="0.3">
      <c r="A14" s="12" t="s">
        <v>25</v>
      </c>
      <c r="B14" s="13">
        <v>438357.2</v>
      </c>
      <c r="C14" s="13">
        <v>302.5</v>
      </c>
      <c r="D14" s="13">
        <v>123139.28</v>
      </c>
      <c r="E14" s="13">
        <v>132079.69</v>
      </c>
      <c r="F14" s="13">
        <v>48403.58</v>
      </c>
      <c r="G14" s="13">
        <v>69697.86</v>
      </c>
      <c r="H14" s="13">
        <v>6720.82</v>
      </c>
      <c r="I14" s="13" t="s">
        <v>24</v>
      </c>
      <c r="J14" s="13">
        <v>28511.42</v>
      </c>
      <c r="K14" s="13">
        <v>18248.599999999999</v>
      </c>
      <c r="L14" s="13">
        <v>11253.46</v>
      </c>
      <c r="M14" s="13" t="s">
        <v>24</v>
      </c>
      <c r="N14" s="13" t="s">
        <v>24</v>
      </c>
    </row>
    <row r="15" spans="1:15" ht="23.25" customHeight="1" x14ac:dyDescent="0.3">
      <c r="A15" s="14" t="s">
        <v>21</v>
      </c>
      <c r="B15" s="15">
        <v>240245.1</v>
      </c>
      <c r="C15" s="15">
        <v>145.57</v>
      </c>
      <c r="D15" s="15">
        <v>67883.91</v>
      </c>
      <c r="E15" s="15">
        <v>69526.98</v>
      </c>
      <c r="F15" s="15">
        <v>30082.959999999999</v>
      </c>
      <c r="G15" s="15">
        <v>40755.279999999999</v>
      </c>
      <c r="H15" s="15">
        <v>4045.76</v>
      </c>
      <c r="I15" s="15" t="s">
        <v>24</v>
      </c>
      <c r="J15" s="15">
        <v>14986.29</v>
      </c>
      <c r="K15" s="15">
        <v>9796.69</v>
      </c>
      <c r="L15" s="15">
        <v>3021.66</v>
      </c>
      <c r="M15" s="15" t="s">
        <v>24</v>
      </c>
      <c r="N15" s="15" t="s">
        <v>24</v>
      </c>
    </row>
    <row r="16" spans="1:15" ht="23.25" customHeight="1" x14ac:dyDescent="0.3">
      <c r="A16" s="16" t="s">
        <v>22</v>
      </c>
      <c r="B16" s="15">
        <v>198112.1</v>
      </c>
      <c r="C16" s="15">
        <v>156.94</v>
      </c>
      <c r="D16" s="15">
        <v>55255.37</v>
      </c>
      <c r="E16" s="15">
        <v>62552.71</v>
      </c>
      <c r="F16" s="15">
        <v>18320.62</v>
      </c>
      <c r="G16" s="15">
        <v>28942.58</v>
      </c>
      <c r="H16" s="15">
        <v>2675.06</v>
      </c>
      <c r="I16" s="15" t="s">
        <v>24</v>
      </c>
      <c r="J16" s="15">
        <v>13525.12</v>
      </c>
      <c r="K16" s="15">
        <v>8451.9</v>
      </c>
      <c r="L16" s="15">
        <v>8231.7999999999993</v>
      </c>
      <c r="M16" s="15" t="s">
        <v>24</v>
      </c>
      <c r="N16" s="15" t="s">
        <v>24</v>
      </c>
    </row>
    <row r="17" spans="1:16" ht="19.5" customHeight="1" x14ac:dyDescent="0.3">
      <c r="B17" s="34" t="s">
        <v>26</v>
      </c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6" s="12" customFormat="1" ht="23.25" customHeight="1" x14ac:dyDescent="0.3">
      <c r="A18" s="12" t="s">
        <v>20</v>
      </c>
      <c r="B18" s="17">
        <v>100</v>
      </c>
      <c r="C18" s="17">
        <f>(C8/$B8)*100</f>
        <v>3.0967172562000398</v>
      </c>
      <c r="D18" s="17">
        <f t="shared" ref="D18:N18" si="0">(D8/$B8)*100</f>
        <v>19.250323676142546</v>
      </c>
      <c r="E18" s="17">
        <f t="shared" si="0"/>
        <v>21.966220298410789</v>
      </c>
      <c r="F18" s="17">
        <f t="shared" si="0"/>
        <v>16.86132077363342</v>
      </c>
      <c r="G18" s="17">
        <f t="shared" si="0"/>
        <v>13.045314903814281</v>
      </c>
      <c r="H18" s="17">
        <f t="shared" si="0"/>
        <v>3.6757964830327192</v>
      </c>
      <c r="I18" s="18" t="s">
        <v>27</v>
      </c>
      <c r="J18" s="17">
        <f t="shared" si="0"/>
        <v>13.699563819252592</v>
      </c>
      <c r="K18" s="17">
        <f t="shared" si="0"/>
        <v>5.5129074740438195</v>
      </c>
      <c r="L18" s="17">
        <f t="shared" si="0"/>
        <v>1.9894784863551285</v>
      </c>
      <c r="M18" s="17">
        <f t="shared" si="0"/>
        <v>0.40707935789027455</v>
      </c>
      <c r="N18" s="17">
        <f t="shared" si="0"/>
        <v>0.48794897252375957</v>
      </c>
      <c r="O18" s="17"/>
      <c r="P18" s="19"/>
    </row>
    <row r="19" spans="1:16" ht="23.25" customHeight="1" x14ac:dyDescent="0.3">
      <c r="A19" s="1" t="s">
        <v>21</v>
      </c>
      <c r="B19" s="20">
        <v>100</v>
      </c>
      <c r="C19" s="20">
        <f t="shared" ref="C19:N26" si="1">(C9/$B9)*100</f>
        <v>2.6806206234529406</v>
      </c>
      <c r="D19" s="20">
        <f t="shared" si="1"/>
        <v>18.472471528834252</v>
      </c>
      <c r="E19" s="20">
        <f t="shared" si="1"/>
        <v>23.048665139678</v>
      </c>
      <c r="F19" s="20">
        <f t="shared" si="1"/>
        <v>19.185900510184883</v>
      </c>
      <c r="G19" s="20">
        <f t="shared" si="1"/>
        <v>13.30539175717402</v>
      </c>
      <c r="H19" s="20">
        <f t="shared" si="1"/>
        <v>4.147423663206566</v>
      </c>
      <c r="I19" s="21" t="s">
        <v>27</v>
      </c>
      <c r="J19" s="20">
        <f t="shared" si="1"/>
        <v>11.181404973623716</v>
      </c>
      <c r="K19" s="20">
        <f t="shared" si="1"/>
        <v>5.8194721550987607</v>
      </c>
      <c r="L19" s="20">
        <f t="shared" si="1"/>
        <v>1.2058005182628033</v>
      </c>
      <c r="M19" s="20">
        <f t="shared" si="1"/>
        <v>0.41999978643839075</v>
      </c>
      <c r="N19" s="20">
        <f t="shared" si="1"/>
        <v>0.5284558781463744</v>
      </c>
      <c r="O19" s="20"/>
      <c r="P19" s="19"/>
    </row>
    <row r="20" spans="1:16" ht="23.25" customHeight="1" x14ac:dyDescent="0.3">
      <c r="A20" s="1" t="s">
        <v>22</v>
      </c>
      <c r="B20" s="20">
        <v>100</v>
      </c>
      <c r="C20" s="20">
        <f t="shared" si="1"/>
        <v>3.5948983316264393</v>
      </c>
      <c r="D20" s="20">
        <f t="shared" si="1"/>
        <v>20.181624598477622</v>
      </c>
      <c r="E20" s="20">
        <f t="shared" si="1"/>
        <v>20.67023902978946</v>
      </c>
      <c r="F20" s="20">
        <f t="shared" si="1"/>
        <v>14.078165611065256</v>
      </c>
      <c r="G20" s="20">
        <f t="shared" si="1"/>
        <v>12.733932071541428</v>
      </c>
      <c r="H20" s="20">
        <f t="shared" si="1"/>
        <v>3.1111302767808691</v>
      </c>
      <c r="I20" s="21" t="s">
        <v>27</v>
      </c>
      <c r="J20" s="20">
        <f t="shared" si="1"/>
        <v>16.714485924873081</v>
      </c>
      <c r="K20" s="20">
        <f t="shared" si="1"/>
        <v>5.1458659868044601</v>
      </c>
      <c r="L20" s="20">
        <f t="shared" si="1"/>
        <v>2.9277544358817305</v>
      </c>
      <c r="M20" s="20">
        <f t="shared" si="1"/>
        <v>0.39161008555989713</v>
      </c>
      <c r="N20" s="20">
        <f t="shared" si="1"/>
        <v>0.43945117248202031</v>
      </c>
      <c r="P20" s="19"/>
    </row>
    <row r="21" spans="1:16" s="12" customFormat="1" ht="23.25" customHeight="1" x14ac:dyDescent="0.3">
      <c r="A21" s="12" t="s">
        <v>23</v>
      </c>
      <c r="B21" s="17">
        <v>100</v>
      </c>
      <c r="C21" s="17">
        <f t="shared" si="1"/>
        <v>0.80565419244970993</v>
      </c>
      <c r="D21" s="17">
        <f t="shared" si="1"/>
        <v>28.697783391591752</v>
      </c>
      <c r="E21" s="17">
        <f t="shared" si="1"/>
        <v>28.282504404458408</v>
      </c>
      <c r="F21" s="17">
        <f t="shared" si="1"/>
        <v>15.286132924200531</v>
      </c>
      <c r="G21" s="17">
        <f t="shared" si="1"/>
        <v>12.537825806429273</v>
      </c>
      <c r="H21" s="17">
        <f t="shared" si="1"/>
        <v>1.9526683601935804</v>
      </c>
      <c r="I21" s="21" t="s">
        <v>27</v>
      </c>
      <c r="J21" s="17">
        <f t="shared" si="1"/>
        <v>6.0560524683559143</v>
      </c>
      <c r="K21" s="17">
        <f t="shared" si="1"/>
        <v>4.0586361720892832</v>
      </c>
      <c r="L21" s="17">
        <f t="shared" si="1"/>
        <v>2.281918488037856</v>
      </c>
      <c r="M21" s="13" t="s">
        <v>24</v>
      </c>
      <c r="N21" s="18" t="s">
        <v>27</v>
      </c>
      <c r="P21" s="19"/>
    </row>
    <row r="22" spans="1:16" ht="23.25" customHeight="1" x14ac:dyDescent="0.3">
      <c r="A22" s="1" t="s">
        <v>21</v>
      </c>
      <c r="B22" s="20">
        <v>100</v>
      </c>
      <c r="C22" s="20">
        <f t="shared" si="1"/>
        <v>0.55227626161847843</v>
      </c>
      <c r="D22" s="20">
        <f t="shared" si="1"/>
        <v>27.917585532092183</v>
      </c>
      <c r="E22" s="20">
        <f t="shared" si="1"/>
        <v>28.806745220240952</v>
      </c>
      <c r="F22" s="20">
        <f t="shared" si="1"/>
        <v>17.594703109743261</v>
      </c>
      <c r="G22" s="20">
        <f t="shared" si="1"/>
        <v>12.356363028217348</v>
      </c>
      <c r="H22" s="20">
        <f t="shared" si="1"/>
        <v>2.242396397083064</v>
      </c>
      <c r="I22" s="21" t="s">
        <v>27</v>
      </c>
      <c r="J22" s="20">
        <f t="shared" si="1"/>
        <v>4.8921781522840693</v>
      </c>
      <c r="K22" s="20">
        <f t="shared" si="1"/>
        <v>4.2297529247615069</v>
      </c>
      <c r="L22" s="20">
        <f t="shared" si="1"/>
        <v>1.3816664378830201</v>
      </c>
      <c r="M22" s="15" t="s">
        <v>24</v>
      </c>
      <c r="N22" s="18" t="s">
        <v>27</v>
      </c>
      <c r="P22" s="19"/>
    </row>
    <row r="23" spans="1:16" ht="23.25" customHeight="1" x14ac:dyDescent="0.3">
      <c r="A23" s="1" t="s">
        <v>22</v>
      </c>
      <c r="B23" s="20">
        <v>100</v>
      </c>
      <c r="C23" s="20">
        <f t="shared" si="1"/>
        <v>1.1076720604355681</v>
      </c>
      <c r="D23" s="20">
        <f t="shared" si="1"/>
        <v>29.62775240206733</v>
      </c>
      <c r="E23" s="20">
        <f t="shared" si="1"/>
        <v>27.657626911846783</v>
      </c>
      <c r="F23" s="20">
        <f t="shared" si="1"/>
        <v>12.534395581640256</v>
      </c>
      <c r="G23" s="20">
        <f t="shared" si="1"/>
        <v>12.75412323427407</v>
      </c>
      <c r="H23" s="20">
        <f t="shared" si="1"/>
        <v>1.6073221763757681</v>
      </c>
      <c r="I23" s="22" t="s">
        <v>24</v>
      </c>
      <c r="J23" s="20">
        <f t="shared" si="1"/>
        <v>7.4433510269728664</v>
      </c>
      <c r="K23" s="20">
        <f t="shared" si="1"/>
        <v>3.8546708179604297</v>
      </c>
      <c r="L23" s="20">
        <f t="shared" si="1"/>
        <v>3.3549880659474036</v>
      </c>
      <c r="M23" s="15" t="s">
        <v>24</v>
      </c>
      <c r="N23" s="20">
        <f t="shared" si="1"/>
        <v>5.3338368697146039E-2</v>
      </c>
      <c r="P23" s="19"/>
    </row>
    <row r="24" spans="1:16" s="12" customFormat="1" ht="23.25" customHeight="1" x14ac:dyDescent="0.3">
      <c r="A24" s="12" t="s">
        <v>25</v>
      </c>
      <c r="B24" s="19">
        <v>100</v>
      </c>
      <c r="C24" s="17">
        <f t="shared" ref="C24" si="2">(C14/$B14)*100</f>
        <v>6.9007649469428126E-2</v>
      </c>
      <c r="D24" s="17">
        <f t="shared" si="1"/>
        <v>28.091081884819047</v>
      </c>
      <c r="E24" s="17">
        <f t="shared" si="1"/>
        <v>30.130608097688373</v>
      </c>
      <c r="F24" s="17">
        <f t="shared" si="1"/>
        <v>11.042040600679082</v>
      </c>
      <c r="G24" s="17">
        <f t="shared" si="1"/>
        <v>15.899786749253805</v>
      </c>
      <c r="H24" s="17">
        <f t="shared" si="1"/>
        <v>1.533183440354122</v>
      </c>
      <c r="I24" s="22" t="s">
        <v>24</v>
      </c>
      <c r="J24" s="17">
        <f t="shared" si="1"/>
        <v>6.5041523214401407</v>
      </c>
      <c r="K24" s="17">
        <f t="shared" si="1"/>
        <v>4.1629520400258055</v>
      </c>
      <c r="L24" s="17">
        <f t="shared" si="1"/>
        <v>2.567189497514812</v>
      </c>
      <c r="M24" s="22" t="s">
        <v>24</v>
      </c>
      <c r="N24" s="22" t="s">
        <v>24</v>
      </c>
      <c r="P24" s="19"/>
    </row>
    <row r="25" spans="1:16" ht="23.25" customHeight="1" x14ac:dyDescent="0.3">
      <c r="A25" s="14" t="s">
        <v>21</v>
      </c>
      <c r="B25" s="23">
        <v>100</v>
      </c>
      <c r="C25" s="20">
        <f t="shared" ref="C25:C26" si="3">(C15/$B15)*100</f>
        <v>6.0592286793778517E-2</v>
      </c>
      <c r="D25" s="20">
        <f t="shared" si="1"/>
        <v>28.256105951796727</v>
      </c>
      <c r="E25" s="20">
        <f t="shared" si="1"/>
        <v>28.940020004570332</v>
      </c>
      <c r="F25" s="20">
        <f t="shared" si="1"/>
        <v>12.521778800067098</v>
      </c>
      <c r="G25" s="20">
        <f t="shared" si="1"/>
        <v>16.964042138632589</v>
      </c>
      <c r="H25" s="20">
        <f t="shared" si="1"/>
        <v>1.6840135345112139</v>
      </c>
      <c r="I25" s="24" t="s">
        <v>24</v>
      </c>
      <c r="J25" s="20">
        <f t="shared" si="1"/>
        <v>6.2379170272359357</v>
      </c>
      <c r="K25" s="20">
        <f t="shared" si="1"/>
        <v>4.0777897239111223</v>
      </c>
      <c r="L25" s="20">
        <f t="shared" si="1"/>
        <v>1.2577405324812034</v>
      </c>
      <c r="M25" s="24" t="s">
        <v>24</v>
      </c>
      <c r="N25" s="24" t="s">
        <v>24</v>
      </c>
      <c r="P25" s="19"/>
    </row>
    <row r="26" spans="1:16" ht="23.25" customHeight="1" x14ac:dyDescent="0.3">
      <c r="A26" s="16" t="s">
        <v>22</v>
      </c>
      <c r="B26" s="25">
        <v>100</v>
      </c>
      <c r="C26" s="25">
        <f t="shared" si="3"/>
        <v>7.921777619842503E-2</v>
      </c>
      <c r="D26" s="25">
        <f t="shared" si="1"/>
        <v>27.890961733281312</v>
      </c>
      <c r="E26" s="25">
        <f t="shared" si="1"/>
        <v>31.574401563559217</v>
      </c>
      <c r="F26" s="25">
        <f t="shared" si="1"/>
        <v>9.247602746122018</v>
      </c>
      <c r="G26" s="25">
        <f t="shared" si="1"/>
        <v>14.609193481872133</v>
      </c>
      <c r="H26" s="25">
        <f t="shared" si="1"/>
        <v>1.3502759296378162</v>
      </c>
      <c r="I26" s="26" t="s">
        <v>24</v>
      </c>
      <c r="J26" s="25">
        <f t="shared" si="1"/>
        <v>6.8270034995338502</v>
      </c>
      <c r="K26" s="25">
        <f t="shared" si="1"/>
        <v>4.2662209930640271</v>
      </c>
      <c r="L26" s="25">
        <f t="shared" si="1"/>
        <v>4.1551222767312037</v>
      </c>
      <c r="M26" s="26" t="s">
        <v>24</v>
      </c>
      <c r="N26" s="26" t="s">
        <v>24</v>
      </c>
      <c r="P26" s="19"/>
    </row>
    <row r="27" spans="1:16" x14ac:dyDescent="0.3">
      <c r="B27" s="27"/>
      <c r="C27" s="28"/>
      <c r="D27" s="28"/>
      <c r="E27" s="28"/>
      <c r="F27" s="27"/>
      <c r="G27" s="28"/>
      <c r="H27" s="29"/>
      <c r="I27" s="28"/>
      <c r="J27" s="28"/>
      <c r="K27" s="28"/>
      <c r="L27" s="28"/>
      <c r="M27" s="28"/>
      <c r="N27" s="28"/>
    </row>
    <row r="28" spans="1:16" ht="21" x14ac:dyDescent="0.35">
      <c r="H28" s="30"/>
      <c r="I28" s="31"/>
      <c r="N28" s="32"/>
    </row>
    <row r="29" spans="1:16" x14ac:dyDescent="0.3">
      <c r="H29" s="30"/>
      <c r="I29" s="31"/>
    </row>
    <row r="30" spans="1:16" x14ac:dyDescent="0.3">
      <c r="I30" s="31"/>
    </row>
    <row r="31" spans="1:16" x14ac:dyDescent="0.3">
      <c r="I31" s="31"/>
    </row>
    <row r="32" spans="1:16" x14ac:dyDescent="0.3">
      <c r="I32" s="31"/>
    </row>
    <row r="33" spans="9:9" x14ac:dyDescent="0.3">
      <c r="I33" s="31"/>
    </row>
    <row r="34" spans="9:9" x14ac:dyDescent="0.3">
      <c r="I34" s="31"/>
    </row>
    <row r="35" spans="9:9" x14ac:dyDescent="0.3">
      <c r="I35" s="31"/>
    </row>
    <row r="36" spans="9:9" x14ac:dyDescent="0.3">
      <c r="I36" s="31"/>
    </row>
  </sheetData>
  <mergeCells count="2">
    <mergeCell ref="B7:N7"/>
    <mergeCell ref="B17:N17"/>
  </mergeCells>
  <pageMargins left="0.31496062992125984" right="0.31496062992125984" top="0.31496062992125984" bottom="0.19685039370078741" header="0.11811023622047245" footer="0.19685039370078741"/>
  <pageSetup paperSize="9" scale="8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 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2019-08-30T07:43:10Z</dcterms:created>
  <dcterms:modified xsi:type="dcterms:W3CDTF">2020-12-18T02:58:33Z</dcterms:modified>
</cp:coreProperties>
</file>