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3" sheetId="1" r:id="rId1"/>
  </sheets>
  <definedNames>
    <definedName name="_xlnm.Print_Area" localSheetId="0">ตร3!$A$1:$D$35</definedName>
  </definedNames>
  <calcPr calcId="144525"/>
</workbook>
</file>

<file path=xl/calcChain.xml><?xml version="1.0" encoding="utf-8"?>
<calcChain xmlns="http://schemas.openxmlformats.org/spreadsheetml/2006/main">
  <c r="C30" i="1" l="1"/>
  <c r="C31" i="1"/>
  <c r="D24" i="1"/>
  <c r="D23" i="1"/>
  <c r="D22" i="1"/>
  <c r="D21" i="1"/>
  <c r="D25" i="1"/>
  <c r="D29" i="1"/>
  <c r="D31" i="1"/>
  <c r="D32" i="1"/>
  <c r="C29" i="1"/>
  <c r="B29" i="1"/>
  <c r="B27" i="1"/>
  <c r="B25" i="1"/>
  <c r="B22" i="1"/>
  <c r="D26" i="1" l="1"/>
  <c r="D27" i="1"/>
  <c r="C22" i="1"/>
  <c r="C23" i="1"/>
  <c r="C24" i="1"/>
  <c r="C26" i="1"/>
  <c r="B23" i="1"/>
  <c r="B26" i="1"/>
  <c r="D30" i="1" l="1"/>
  <c r="B30" i="1"/>
  <c r="B31" i="1"/>
  <c r="B9" i="1" l="1"/>
  <c r="C9" i="1"/>
  <c r="D9" i="1"/>
  <c r="B13" i="1"/>
  <c r="C13" i="1"/>
  <c r="D13" i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<sst xmlns="http://schemas.openxmlformats.org/spreadsheetml/2006/main" count="58" uniqueCount="24">
  <si>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</si>
  <si>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</si>
  <si>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</si>
  <si>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</si>
  <si>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</si>
  <si>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</si>
  <si>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</si>
  <si>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</si>
  <si>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</si>
  <si>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</si>
  <si>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</si>
  <si>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</si>
  <si>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</si>
  <si>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</si>
  <si>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</si>
  <si>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</si>
  <si>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</si>
  <si>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</si>
  <si>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</si>
  <si>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</si>
  <si>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</si>
  <si>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</si>
  <si>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</si>
  <si>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3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</si>
</sst>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5"/>
  <sheetViews>
    <sheetView tabSelected="1" topLeftCell="A16" zoomScaleNormal="100" workbookViewId="0">
      <selection activeCell="B25" sqref="B25"/>
    </sheetView>
  </sheetViews>
  <sheetFormatPr defaultRowHeight="26.25" customHeight="1" x14ac:dyDescent="0.35"/>
  <cols>
    <col min="1" max="1" width="39.42578125" style="3" customWidth="1"/>
    <col min="2" max="2" width="18.140625" style="1" customWidth="1"/>
    <col min="3" max="3" width="17.42578125" style="1" customWidth="1"/>
    <col min="4" max="4" width="16.28515625" style="1" customWidth="1"/>
    <col min="5" max="5" width="13.5703125" style="2" customWidth="1"/>
    <col min="6" max="6" width="9.42578125" style="2" customWidth="1"/>
    <col min="7" max="7" width="9.140625" style="2"/>
    <col min="8" max="16384" width="9.140625" style="1"/>
  </cols>
  <sheetData>
    <row r="1" spans="1:9" s="3" customFormat="1" ht="26.25" customHeight="1" x14ac:dyDescent="0.35">
      <c r="A1" s="41" t="s">
        <v>22</v>
      </c>
      <c r="B1" s="41"/>
      <c r="C1" s="41"/>
      <c r="D1" s="41"/>
      <c r="E1" s="25"/>
      <c r="F1" s="25"/>
      <c r="G1" s="24"/>
    </row>
    <row r="2" spans="1:9" s="16" customFormat="1" ht="18.75" x14ac:dyDescent="0.3">
      <c r="A2" s="23" t="s">
        <v>21</v>
      </c>
      <c r="B2" s="22" t="s">
        <v>20</v>
      </c>
      <c r="C2" s="22" t="s">
        <v>19</v>
      </c>
      <c r="D2" s="22" t="s">
        <v>18</v>
      </c>
      <c r="E2" s="21"/>
      <c r="F2" s="21"/>
      <c r="G2" s="17"/>
      <c r="I2" s="20"/>
    </row>
    <row r="3" spans="1:9" s="16" customFormat="1" ht="18.75" x14ac:dyDescent="0.3">
      <c r="A3" s="19"/>
      <c r="B3" s="40" t="s">
        <v>17</v>
      </c>
      <c r="C3" s="40"/>
      <c r="D3" s="40"/>
      <c r="E3" s="18"/>
      <c r="F3" s="17"/>
      <c r="G3" s="17"/>
    </row>
    <row r="4" spans="1:9" s="5" customFormat="1" ht="18.75" x14ac:dyDescent="0.3">
      <c r="A4" s="30" t="s">
        <v>15</v>
      </c>
      <c r="B4" s="32">
        <v>280696.65999999997</v>
      </c>
      <c r="C4" s="32">
        <v>152951.07999999999</v>
      </c>
      <c r="D4" s="32">
        <v>127745.58</v>
      </c>
      <c r="F4" s="32"/>
    </row>
    <row r="5" spans="1:9" s="5" customFormat="1" ht="18.75" x14ac:dyDescent="0.3">
      <c r="A5" s="13" t="s">
        <v>14</v>
      </c>
      <c r="B5" s="33">
        <v>7393.4</v>
      </c>
      <c r="C5" s="33">
        <v>3340.79</v>
      </c>
      <c r="D5" s="33">
        <v>4052.61</v>
      </c>
      <c r="F5" s="32"/>
    </row>
    <row r="6" spans="1:9" s="5" customFormat="1" ht="18.75" x14ac:dyDescent="0.3">
      <c r="A6" s="13" t="s">
        <v>13</v>
      </c>
      <c r="B6" s="33">
        <v>84297.32</v>
      </c>
      <c r="C6" s="33">
        <v>43505.02</v>
      </c>
      <c r="D6" s="33">
        <v>40792.300000000003</v>
      </c>
      <c r="F6" s="32"/>
    </row>
    <row r="7" spans="1:9" s="5" customFormat="1" ht="18.75" x14ac:dyDescent="0.3">
      <c r="A7" s="9" t="s">
        <v>12</v>
      </c>
      <c r="B7" s="33">
        <v>57885.64</v>
      </c>
      <c r="C7" s="33">
        <v>32318.18</v>
      </c>
      <c r="D7" s="33">
        <v>25567.46</v>
      </c>
      <c r="F7" s="32"/>
    </row>
    <row r="8" spans="1:9" s="5" customFormat="1" ht="18.75" x14ac:dyDescent="0.3">
      <c r="A8" s="9" t="s">
        <v>11</v>
      </c>
      <c r="B8" s="33">
        <v>49177.97</v>
      </c>
      <c r="C8" s="33">
        <v>30041.17</v>
      </c>
      <c r="D8" s="33">
        <v>19136.810000000001</v>
      </c>
      <c r="F8" s="32"/>
    </row>
    <row r="9" spans="1:9" s="7" customFormat="1" ht="18.75" x14ac:dyDescent="0.3">
      <c r="A9" s="11" t="s">
        <v>10</v>
      </c>
      <c r="B9" s="34">
        <f>SUM(B10:B12)</f>
        <v>38834.68</v>
      </c>
      <c r="C9" s="35">
        <f>SUM(C10:C12)</f>
        <v>22642.46</v>
      </c>
      <c r="D9" s="35">
        <f>SUM(D10:D12)</f>
        <v>16192.22</v>
      </c>
    </row>
    <row r="10" spans="1:9" s="7" customFormat="1" ht="18.75" x14ac:dyDescent="0.3">
      <c r="A10" s="9" t="s">
        <v>9</v>
      </c>
      <c r="B10" s="33">
        <v>31695.63</v>
      </c>
      <c r="C10" s="33">
        <v>19050.32</v>
      </c>
      <c r="D10" s="33">
        <v>12645.31</v>
      </c>
      <c r="E10" s="14"/>
      <c r="F10" s="32"/>
      <c r="G10" s="8"/>
    </row>
    <row r="11" spans="1:9" s="7" customFormat="1" ht="18.75" x14ac:dyDescent="0.3">
      <c r="A11" s="9" t="s">
        <v>8</v>
      </c>
      <c r="B11" s="33">
        <v>7139.05</v>
      </c>
      <c r="C11" s="33">
        <v>3592.14</v>
      </c>
      <c r="D11" s="33">
        <v>3546.91</v>
      </c>
      <c r="E11" s="14"/>
      <c r="F11" s="32"/>
      <c r="G11" s="8"/>
    </row>
    <row r="12" spans="1:9" s="7" customFormat="1" ht="18.75" x14ac:dyDescent="0.3">
      <c r="A12" s="10" t="s">
        <v>7</v>
      </c>
      <c r="B12" s="33" t="s">
        <v>0</v>
      </c>
      <c r="C12" s="33" t="s">
        <v>0</v>
      </c>
      <c r="D12" s="33" t="s">
        <v>0</v>
      </c>
      <c r="E12" s="14"/>
      <c r="F12" s="32"/>
      <c r="G12" s="8"/>
    </row>
    <row r="13" spans="1:9" s="7" customFormat="1" ht="18.75" x14ac:dyDescent="0.3">
      <c r="A13" s="11" t="s">
        <v>6</v>
      </c>
      <c r="B13" s="34">
        <f>SUM(B14:B16)</f>
        <v>43107.65</v>
      </c>
      <c r="C13" s="35">
        <f>SUM(C14:C16)</f>
        <v>21103.47</v>
      </c>
      <c r="D13" s="35">
        <f>SUM(D14:D16)</f>
        <v>22004.18</v>
      </c>
      <c r="E13" s="14"/>
      <c r="G13" s="8"/>
    </row>
    <row r="14" spans="1:9" s="5" customFormat="1" ht="18.75" x14ac:dyDescent="0.3">
      <c r="A14" s="10" t="s">
        <v>5</v>
      </c>
      <c r="B14" s="33">
        <v>25631.200000000001</v>
      </c>
      <c r="C14" s="33">
        <v>11518.78</v>
      </c>
      <c r="D14" s="33">
        <v>14112.42</v>
      </c>
      <c r="E14" s="14"/>
      <c r="F14" s="32"/>
      <c r="G14" s="6"/>
    </row>
    <row r="15" spans="1:9" s="5" customFormat="1" ht="18.75" x14ac:dyDescent="0.3">
      <c r="A15" s="10" t="s">
        <v>4</v>
      </c>
      <c r="B15" s="33">
        <v>12004.35</v>
      </c>
      <c r="C15" s="33">
        <v>6911.99</v>
      </c>
      <c r="D15" s="33">
        <v>5092.3599999999997</v>
      </c>
      <c r="E15" s="14"/>
      <c r="F15" s="32"/>
      <c r="G15" s="6"/>
    </row>
    <row r="16" spans="1:9" s="5" customFormat="1" ht="18.75" x14ac:dyDescent="0.3">
      <c r="A16" s="10" t="s">
        <v>3</v>
      </c>
      <c r="B16" s="33">
        <v>5472.1</v>
      </c>
      <c r="C16" s="33">
        <v>2672.7</v>
      </c>
      <c r="D16" s="33">
        <v>2799.4</v>
      </c>
      <c r="E16" s="14"/>
      <c r="F16" s="32"/>
      <c r="G16" s="6"/>
    </row>
    <row r="17" spans="1:9" s="5" customFormat="1" ht="18.75" x14ac:dyDescent="0.3">
      <c r="A17" s="9" t="s">
        <v>2</v>
      </c>
      <c r="B17" s="33" t="s">
        <v>0</v>
      </c>
      <c r="C17" s="33" t="s">
        <v>0</v>
      </c>
      <c r="D17" s="33" t="s">
        <v>0</v>
      </c>
      <c r="E17" s="14">
        <f>SUM(C17:D17)</f>
        <v>0</v>
      </c>
      <c r="F17" s="32"/>
      <c r="G17" s="6"/>
    </row>
    <row r="18" spans="1:9" s="5" customFormat="1" ht="18.75" x14ac:dyDescent="0.3">
      <c r="A18" s="9" t="s">
        <v>1</v>
      </c>
      <c r="B18" s="33" t="s">
        <v>0</v>
      </c>
      <c r="C18" s="33" t="s">
        <v>0</v>
      </c>
      <c r="D18" s="33" t="s">
        <v>0</v>
      </c>
      <c r="E18" s="14">
        <f>SUM(C18:D18)</f>
        <v>0</v>
      </c>
      <c r="F18" s="32"/>
      <c r="G18" s="8"/>
      <c r="H18" s="7"/>
    </row>
    <row r="19" spans="1:9" s="7" customFormat="1" ht="18.75" x14ac:dyDescent="0.3">
      <c r="A19" s="13"/>
      <c r="B19" s="40" t="s">
        <v>16</v>
      </c>
      <c r="C19" s="40"/>
      <c r="D19" s="40"/>
      <c r="E19" s="12"/>
      <c r="F19" s="8"/>
      <c r="G19" s="8"/>
    </row>
    <row r="20" spans="1:9" s="7" customFormat="1" ht="18.75" x14ac:dyDescent="0.3">
      <c r="A20" s="26" t="s">
        <v>15</v>
      </c>
      <c r="B20" s="27">
        <v>100</v>
      </c>
      <c r="C20" s="27">
        <v>100</v>
      </c>
      <c r="D20" s="27">
        <v>100</v>
      </c>
      <c r="E20" s="12"/>
      <c r="F20" s="8"/>
      <c r="G20" s="8"/>
    </row>
    <row r="21" spans="1:9" s="7" customFormat="1" ht="18.75" x14ac:dyDescent="0.3">
      <c r="A21" s="13" t="s">
        <v>14</v>
      </c>
      <c r="B21" s="28">
        <v>2.7</v>
      </c>
      <c r="C21" s="28">
        <f t="shared" ref="C21:C31" si="0">C5/$C$4*100</f>
        <v>2.1842212555805425</v>
      </c>
      <c r="D21" s="28">
        <f>D5/$D$4*100</f>
        <v>3.1724072175334754</v>
      </c>
      <c r="E21" s="8"/>
      <c r="F21" s="36"/>
      <c r="G21" s="8"/>
    </row>
    <row r="22" spans="1:9" s="7" customFormat="1" ht="18.75" x14ac:dyDescent="0.3">
      <c r="A22" s="13" t="s">
        <v>13</v>
      </c>
      <c r="B22" s="28">
        <f>B6/$B$4*100</f>
        <v>30.031465283555569</v>
      </c>
      <c r="C22" s="28">
        <f t="shared" si="0"/>
        <v>28.443748157907745</v>
      </c>
      <c r="D22" s="28">
        <f>D6/$D$4*100</f>
        <v>31.932455118995119</v>
      </c>
      <c r="E22" s="12"/>
      <c r="F22" s="37"/>
      <c r="G22" s="8"/>
    </row>
    <row r="23" spans="1:9" s="7" customFormat="1" ht="18.75" x14ac:dyDescent="0.3">
      <c r="A23" s="9" t="s">
        <v>12</v>
      </c>
      <c r="B23" s="28">
        <f t="shared" ref="B23:B31" si="1">B7/$B$4*100</f>
        <v>20.622133515945649</v>
      </c>
      <c r="C23" s="28">
        <f t="shared" si="0"/>
        <v>21.129749459761907</v>
      </c>
      <c r="D23" s="28">
        <f>D7/$D$4*100</f>
        <v>20.014359792330975</v>
      </c>
      <c r="E23" s="8"/>
      <c r="F23" s="36"/>
      <c r="G23" s="8"/>
    </row>
    <row r="24" spans="1:9" s="7" customFormat="1" ht="18.75" x14ac:dyDescent="0.3">
      <c r="A24" s="9" t="s">
        <v>11</v>
      </c>
      <c r="B24" s="28">
        <v>17.5</v>
      </c>
      <c r="C24" s="28">
        <f t="shared" si="0"/>
        <v>19.641031629198043</v>
      </c>
      <c r="D24" s="28">
        <f>D8/$D$4*100</f>
        <v>14.98040871551094</v>
      </c>
      <c r="E24" s="8"/>
      <c r="F24" s="36"/>
      <c r="G24" s="8"/>
    </row>
    <row r="25" spans="1:9" s="7" customFormat="1" ht="18.75" x14ac:dyDescent="0.3">
      <c r="A25" s="11" t="s">
        <v>10</v>
      </c>
      <c r="B25" s="27">
        <f>B9/$B$4*100</f>
        <v>13.835105839877112</v>
      </c>
      <c r="C25" s="27">
        <v>14.9</v>
      </c>
      <c r="D25" s="27">
        <f>D9/$D$4*100</f>
        <v>12.675366145740618</v>
      </c>
      <c r="E25" s="8"/>
      <c r="F25" s="36"/>
      <c r="G25" s="8"/>
    </row>
    <row r="26" spans="1:9" s="7" customFormat="1" ht="18.75" x14ac:dyDescent="0.3">
      <c r="A26" s="9" t="s">
        <v>9</v>
      </c>
      <c r="B26" s="28">
        <f t="shared" si="1"/>
        <v>11.291773119067395</v>
      </c>
      <c r="C26" s="28">
        <f t="shared" si="0"/>
        <v>12.455171941250759</v>
      </c>
      <c r="D26" s="28">
        <f t="shared" ref="D26:D27" si="2">D10/$D$4*100</f>
        <v>9.8988238966858955</v>
      </c>
      <c r="E26" s="8"/>
      <c r="F26" s="36"/>
      <c r="G26" s="8"/>
      <c r="I26" s="38"/>
    </row>
    <row r="27" spans="1:9" s="7" customFormat="1" ht="18.75" x14ac:dyDescent="0.3">
      <c r="A27" s="9" t="s">
        <v>8</v>
      </c>
      <c r="B27" s="28">
        <f>B11/$B$4*100</f>
        <v>2.5433327208097172</v>
      </c>
      <c r="C27" s="28">
        <v>2.4</v>
      </c>
      <c r="D27" s="28">
        <f t="shared" si="2"/>
        <v>2.7765422490547227</v>
      </c>
      <c r="E27" s="8"/>
      <c r="F27" s="36"/>
      <c r="G27" s="8"/>
      <c r="I27" s="38"/>
    </row>
    <row r="28" spans="1:9" s="7" customFormat="1" ht="18.75" x14ac:dyDescent="0.3">
      <c r="A28" s="10" t="s">
        <v>7</v>
      </c>
      <c r="B28" s="15" t="s">
        <v>0</v>
      </c>
      <c r="C28" s="15" t="s">
        <v>0</v>
      </c>
      <c r="D28" s="15" t="s">
        <v>0</v>
      </c>
      <c r="E28" s="8"/>
      <c r="F28" s="36"/>
      <c r="G28" s="8"/>
    </row>
    <row r="29" spans="1:9" s="7" customFormat="1" ht="18.75" x14ac:dyDescent="0.3">
      <c r="A29" s="11" t="s">
        <v>6</v>
      </c>
      <c r="B29" s="27">
        <f>B13/$B$4*100</f>
        <v>15.357379029732668</v>
      </c>
      <c r="C29" s="27">
        <f>C13/$C$4*100</f>
        <v>13.797529249221387</v>
      </c>
      <c r="D29" s="27">
        <f>D13/$D$4*100</f>
        <v>17.225003009888876</v>
      </c>
      <c r="E29" s="8"/>
      <c r="F29" s="39"/>
      <c r="G29" s="8"/>
    </row>
    <row r="30" spans="1:9" s="7" customFormat="1" ht="18.75" x14ac:dyDescent="0.3">
      <c r="A30" s="10" t="s">
        <v>5</v>
      </c>
      <c r="B30" s="28">
        <f t="shared" si="1"/>
        <v>9.1312807213309917</v>
      </c>
      <c r="C30" s="28">
        <f t="shared" si="0"/>
        <v>7.5310223373381877</v>
      </c>
      <c r="D30" s="28">
        <f t="shared" ref="D30:D32" si="3">D14/$D$4*100</f>
        <v>11.047286332724781</v>
      </c>
      <c r="E30" s="8"/>
      <c r="F30" s="39"/>
      <c r="G30" s="8"/>
    </row>
    <row r="31" spans="1:9" s="7" customFormat="1" ht="18.75" x14ac:dyDescent="0.3">
      <c r="A31" s="10" t="s">
        <v>4</v>
      </c>
      <c r="B31" s="28">
        <f t="shared" si="1"/>
        <v>4.2766273029397643</v>
      </c>
      <c r="C31" s="28">
        <f t="shared" si="0"/>
        <v>4.5190854487591716</v>
      </c>
      <c r="D31" s="28">
        <f t="shared" si="3"/>
        <v>3.9863297031490248</v>
      </c>
      <c r="E31" s="8"/>
      <c r="F31" s="39"/>
      <c r="G31" s="8"/>
    </row>
    <row r="32" spans="1:9" s="7" customFormat="1" ht="18.75" x14ac:dyDescent="0.3">
      <c r="A32" s="10" t="s">
        <v>3</v>
      </c>
      <c r="B32" s="28">
        <v>2</v>
      </c>
      <c r="C32" s="28">
        <v>1.8</v>
      </c>
      <c r="D32" s="28">
        <f t="shared" si="3"/>
        <v>2.1913869740150695</v>
      </c>
      <c r="E32" s="8"/>
      <c r="F32" s="39"/>
      <c r="G32" s="8"/>
    </row>
    <row r="33" spans="1:7" s="7" customFormat="1" ht="18.75" x14ac:dyDescent="0.3">
      <c r="A33" s="9" t="s">
        <v>2</v>
      </c>
      <c r="B33" s="15" t="s">
        <v>0</v>
      </c>
      <c r="C33" s="15" t="s">
        <v>0</v>
      </c>
      <c r="D33" s="15" t="s">
        <v>0</v>
      </c>
      <c r="E33" s="8"/>
      <c r="F33" s="8" t="s">
        <v>0</v>
      </c>
      <c r="G33" s="8"/>
    </row>
    <row r="34" spans="1:7" s="7" customFormat="1" ht="18.75" x14ac:dyDescent="0.3">
      <c r="A34" s="29" t="s">
        <v>1</v>
      </c>
      <c r="B34" s="31" t="s">
        <v>0</v>
      </c>
      <c r="C34" s="31" t="s">
        <v>0</v>
      </c>
      <c r="D34" s="31" t="s">
        <v>0</v>
      </c>
      <c r="E34" s="8"/>
      <c r="F34" s="8" t="s">
        <v>0</v>
      </c>
      <c r="G34" s="8"/>
    </row>
    <row r="35" spans="1:7" s="5" customFormat="1" ht="18.75" customHeight="1" x14ac:dyDescent="0.35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2017-03-06T02:15:05Z</dcterms:created>
  <dcterms:modified xsi:type="dcterms:W3CDTF">2017-10-30T03:12:56Z</dcterms:modified>
</cp:coreProperties>
</file>