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8-60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<sst xmlns="http://schemas.openxmlformats.org/spreadsheetml/2006/main" count="38" uniqueCount="23">
  <si>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</si>
  <si>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</si>
  <si>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</si>
  <si>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</si>
  <si>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</si>
  <si>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</si>
  <si>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</si>
  <si>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</si>
  <si>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</si>
  <si>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</si>
  <si>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</si>
  <si>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</si>
  <si>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</si>
  <si>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</si>
  <si>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</si>
  <si>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</si>
  <si>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</si>
  <si>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</si>
  <si>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</si>
  <si>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</si>
  <si>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</si>
  <si>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</si>
  <si>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3  (กรกฎาคม - กันยายน)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</si>
</sst>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90" formatCode="#,##0.0;\(#,##0.0\);&quot;-&quot;;\-@\-"/>
    <numFmt numFmtId="191" formatCode="_-* #,##0_-;\-* #,##0_-;_-* &quot;-&quot;??_-;_-@_-"/>
    <numFmt numFmtId="192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1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90" fontId="3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Fill="1" applyBorder="1" applyAlignment="1">
      <alignment vertical="center"/>
    </xf>
    <xf numFmtId="192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="70" zoomScaleNormal="7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6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2"/>
      <c r="C4" s="32"/>
      <c r="D4" s="32"/>
      <c r="E4" s="6"/>
      <c r="F4" s="6"/>
      <c r="G4" s="6"/>
      <c r="L4" s="7"/>
    </row>
    <row r="5" spans="1:12" s="2" customFormat="1" x14ac:dyDescent="0.35">
      <c r="B5" s="33"/>
      <c r="C5" s="34" t="s">
        <v>16</v>
      </c>
      <c r="D5" s="33"/>
      <c r="E5" s="8"/>
    </row>
    <row r="6" spans="1:12" s="13" customFormat="1" x14ac:dyDescent="0.35">
      <c r="A6" s="9" t="s">
        <v>14</v>
      </c>
      <c r="B6" s="10">
        <v>472987.9</v>
      </c>
      <c r="C6" s="10">
        <v>253840.47</v>
      </c>
      <c r="D6" s="10">
        <v>219147.43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11757.27</v>
      </c>
      <c r="C7" s="12">
        <v>2383.4</v>
      </c>
      <c r="D7" s="12">
        <v>9373.8700000000008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129051.44</v>
      </c>
      <c r="C8" s="12">
        <v>69761.75</v>
      </c>
      <c r="D8" s="12">
        <v>59289.69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83230.649999999994</v>
      </c>
      <c r="C9" s="12">
        <v>46160.639999999999</v>
      </c>
      <c r="D9" s="12">
        <v>37070.01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84498.65</v>
      </c>
      <c r="C10" s="12">
        <v>50322.080000000002</v>
      </c>
      <c r="D10" s="12">
        <v>34176.57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45782.54</v>
      </c>
      <c r="C12" s="12">
        <v>26609.11</v>
      </c>
      <c r="D12" s="12">
        <v>19173.43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19483.509999999998</v>
      </c>
      <c r="C13" s="12">
        <v>12860.05</v>
      </c>
      <c r="D13" s="12">
        <v>6623.46</v>
      </c>
      <c r="E13" s="11"/>
      <c r="F13" s="10"/>
      <c r="G13" s="12"/>
      <c r="H13" s="12"/>
    </row>
    <row r="14" spans="1:12" x14ac:dyDescent="0.35">
      <c r="A14" s="18" t="s">
        <v>6</v>
      </c>
      <c r="B14" s="12">
        <v>457.59</v>
      </c>
      <c r="C14" s="38">
        <v>0</v>
      </c>
      <c r="D14" s="12">
        <v>457.59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61343.6</v>
      </c>
      <c r="C16" s="12">
        <v>24720.26</v>
      </c>
      <c r="D16" s="12">
        <v>36623.339999999997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27912</v>
      </c>
      <c r="C17" s="12">
        <v>18742.259999999998</v>
      </c>
      <c r="D17" s="12">
        <v>9169.74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9470.64</v>
      </c>
      <c r="C18" s="12">
        <v>2280.91</v>
      </c>
      <c r="D18" s="12">
        <v>7189.73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8">
        <v>0</v>
      </c>
      <c r="C19" s="38">
        <v>0</v>
      </c>
      <c r="D19" s="38">
        <v>0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38">
        <v>0</v>
      </c>
      <c r="C20" s="38">
        <v>0</v>
      </c>
      <c r="D20" s="38">
        <v>0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99.999997885781013</v>
      </c>
      <c r="C23" s="24">
        <f t="shared" ref="C23:D23" si="0">SUM(C24:C37)</f>
        <v>99.999996060517844</v>
      </c>
      <c r="D23" s="24">
        <f t="shared" si="0"/>
        <v>100.00000000000001</v>
      </c>
      <c r="E23" s="23"/>
    </row>
    <row r="24" spans="1:11" x14ac:dyDescent="0.35">
      <c r="A24" s="14" t="s">
        <v>13</v>
      </c>
      <c r="B24" s="25">
        <f t="shared" ref="B24:B37" si="1">(B7/$B$6)*100</f>
        <v>2.4857443499083165</v>
      </c>
      <c r="C24" s="25">
        <f t="shared" ref="C24:C37" si="2">(C7/$C$6)*100</f>
        <v>0.93893617514969152</v>
      </c>
      <c r="D24" s="25">
        <f t="shared" ref="D24:D37" si="3">(D7/$D$6)*100</f>
        <v>4.2774263882537893</v>
      </c>
      <c r="E24" s="26"/>
    </row>
    <row r="25" spans="1:11" x14ac:dyDescent="0.35">
      <c r="A25" s="1" t="s">
        <v>12</v>
      </c>
      <c r="B25" s="25">
        <f t="shared" si="1"/>
        <v>27.284300507475983</v>
      </c>
      <c r="C25" s="25">
        <f t="shared" si="2"/>
        <v>27.482516873688422</v>
      </c>
      <c r="D25" s="25">
        <f t="shared" si="3"/>
        <v>27.05470467985867</v>
      </c>
      <c r="E25" s="27"/>
      <c r="G25" s="23"/>
    </row>
    <row r="26" spans="1:11" x14ac:dyDescent="0.35">
      <c r="A26" s="15" t="s">
        <v>11</v>
      </c>
      <c r="B26" s="25">
        <f t="shared" si="1"/>
        <v>17.596782074129166</v>
      </c>
      <c r="C26" s="25">
        <f t="shared" si="2"/>
        <v>18.184901721935827</v>
      </c>
      <c r="D26" s="25">
        <f t="shared" si="3"/>
        <v>16.915557713818501</v>
      </c>
      <c r="E26" s="26"/>
    </row>
    <row r="27" spans="1:11" x14ac:dyDescent="0.35">
      <c r="A27" s="15" t="s">
        <v>10</v>
      </c>
      <c r="B27" s="25">
        <f t="shared" si="1"/>
        <v>17.86486504200213</v>
      </c>
      <c r="C27" s="25">
        <f t="shared" si="2"/>
        <v>19.824293580925058</v>
      </c>
      <c r="D27" s="25">
        <f t="shared" si="3"/>
        <v>15.595241066710205</v>
      </c>
    </row>
    <row r="28" spans="1:11" x14ac:dyDescent="0.35">
      <c r="A28" s="1" t="s">
        <v>9</v>
      </c>
      <c r="B28" s="25"/>
      <c r="C28" s="25"/>
      <c r="D28" s="25"/>
    </row>
    <row r="29" spans="1:11" x14ac:dyDescent="0.35">
      <c r="A29" s="17" t="s">
        <v>8</v>
      </c>
      <c r="B29" s="25">
        <f t="shared" si="1"/>
        <v>9.6794315457118465</v>
      </c>
      <c r="C29" s="25">
        <f t="shared" si="2"/>
        <v>10.482611381865153</v>
      </c>
      <c r="D29" s="25">
        <f t="shared" si="3"/>
        <v>8.7491010047437019</v>
      </c>
    </row>
    <row r="30" spans="1:11" x14ac:dyDescent="0.35">
      <c r="A30" s="17" t="s">
        <v>7</v>
      </c>
      <c r="B30" s="25">
        <f t="shared" si="1"/>
        <v>4.1192406824783463</v>
      </c>
      <c r="C30" s="25">
        <f t="shared" si="2"/>
        <v>5.0661937397137651</v>
      </c>
      <c r="D30" s="25">
        <f t="shared" si="3"/>
        <v>3.0223763062154094</v>
      </c>
    </row>
    <row r="31" spans="1:11" x14ac:dyDescent="0.35">
      <c r="A31" s="18" t="s">
        <v>6</v>
      </c>
      <c r="B31" s="25">
        <f t="shared" si="1"/>
        <v>9.6744546742104809E-2</v>
      </c>
      <c r="C31" s="25">
        <f t="shared" si="2"/>
        <v>0</v>
      </c>
      <c r="D31" s="25">
        <f t="shared" si="3"/>
        <v>0.20880463895926135</v>
      </c>
    </row>
    <row r="32" spans="1:11" x14ac:dyDescent="0.35">
      <c r="A32" s="1" t="s">
        <v>5</v>
      </c>
      <c r="B32" s="25"/>
      <c r="C32" s="25"/>
      <c r="D32" s="25"/>
    </row>
    <row r="33" spans="1:4" x14ac:dyDescent="0.35">
      <c r="A33" s="18" t="s">
        <v>4</v>
      </c>
      <c r="B33" s="25">
        <f t="shared" si="1"/>
        <v>12.969380400640269</v>
      </c>
      <c r="C33" s="25">
        <f t="shared" si="2"/>
        <v>9.7385022963438406</v>
      </c>
      <c r="D33" s="25">
        <f t="shared" si="3"/>
        <v>16.711736021727472</v>
      </c>
    </row>
    <row r="34" spans="1:4" x14ac:dyDescent="0.35">
      <c r="A34" s="18" t="s">
        <v>3</v>
      </c>
      <c r="B34" s="25">
        <f t="shared" si="1"/>
        <v>5.9012080435884293</v>
      </c>
      <c r="C34" s="25">
        <f t="shared" si="2"/>
        <v>7.3834798682810492</v>
      </c>
      <c r="D34" s="25">
        <f t="shared" si="3"/>
        <v>4.1842790490401827</v>
      </c>
    </row>
    <row r="35" spans="1:4" x14ac:dyDescent="0.35">
      <c r="A35" s="18" t="s">
        <v>2</v>
      </c>
      <c r="B35" s="25">
        <f t="shared" si="1"/>
        <v>2.0023006931044112</v>
      </c>
      <c r="C35" s="25">
        <f t="shared" si="2"/>
        <v>0.89856042261503843</v>
      </c>
      <c r="D35" s="25">
        <f t="shared" si="3"/>
        <v>3.2807731306728081</v>
      </c>
    </row>
    <row r="36" spans="1:4" x14ac:dyDescent="0.35">
      <c r="A36" s="17" t="s">
        <v>1</v>
      </c>
      <c r="B36" s="25">
        <f t="shared" si="1"/>
        <v>0</v>
      </c>
      <c r="C36" s="25">
        <f t="shared" si="2"/>
        <v>0</v>
      </c>
      <c r="D36" s="25">
        <f t="shared" si="3"/>
        <v>0</v>
      </c>
    </row>
    <row r="37" spans="1:4" x14ac:dyDescent="0.35">
      <c r="A37" s="17" t="s">
        <v>0</v>
      </c>
      <c r="B37" s="25">
        <f t="shared" si="1"/>
        <v>0</v>
      </c>
      <c r="C37" s="25">
        <f t="shared" si="2"/>
        <v>0</v>
      </c>
      <c r="D37" s="25">
        <f t="shared" si="3"/>
        <v>0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5"/>
      <c r="C39" s="35"/>
      <c r="D39" s="28"/>
    </row>
    <row r="40" spans="1:4" x14ac:dyDescent="0.35">
      <c r="A40" s="37" t="s">
        <v>22</v>
      </c>
      <c r="B40" s="2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2019-07-04T04:33:52Z</dcterms:modified>
</cp:coreProperties>
</file>