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2-60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<sst xmlns="http://schemas.openxmlformats.org/spreadsheetml/2006/main" count="38" uniqueCount="23">
  <si>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</si>
  <si>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</si>
  <si>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</si>
  <si>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</si>
  <si>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</si>
  <si>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</si>
  <si>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</si>
  <si>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</si>
  <si>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</si>
  <si>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</si>
  <si>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</si>
  <si>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</si>
  <si>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</si>
  <si>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</si>
  <si>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</si>
  <si>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</si>
  <si>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</si>
  <si>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</si>
  <si>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</si>
  <si>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</si>
  <si>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</si>
  <si>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</si>
  <si>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การสำรวจภาวะการทำงานของประชากรจังหวัดพิษณุโลก เดือนธันวาคม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</si>
</sst>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90" formatCode="#,##0.0;\(#,##0.0\);&quot;-&quot;;\-@\-"/>
    <numFmt numFmtId="191" formatCode="_-* #,##0_-;\-* #,##0_-;_-* &quot;-&quot;??_-;_-@_-"/>
    <numFmt numFmtId="192" formatCode="\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1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90" fontId="3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92" fontId="7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="70" zoomScaleNormal="7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6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2"/>
      <c r="C4" s="32"/>
      <c r="D4" s="32"/>
      <c r="E4" s="6"/>
      <c r="F4" s="6"/>
      <c r="G4" s="6"/>
      <c r="L4" s="7"/>
    </row>
    <row r="5" spans="1:12" s="2" customFormat="1" x14ac:dyDescent="0.35">
      <c r="B5" s="33"/>
      <c r="C5" s="34" t="s">
        <v>16</v>
      </c>
      <c r="D5" s="33"/>
      <c r="E5" s="8"/>
    </row>
    <row r="6" spans="1:12" s="13" customFormat="1" x14ac:dyDescent="0.35">
      <c r="A6" s="9" t="s">
        <v>14</v>
      </c>
      <c r="B6" s="38">
        <v>463544.71</v>
      </c>
      <c r="C6" s="38">
        <v>248504.34</v>
      </c>
      <c r="D6" s="38">
        <v>215040.37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39">
        <v>11044.06</v>
      </c>
      <c r="C7" s="39">
        <v>3857.51</v>
      </c>
      <c r="D7" s="39">
        <v>7186.55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39">
        <v>118012.65</v>
      </c>
      <c r="C8" s="39">
        <v>61736.05</v>
      </c>
      <c r="D8" s="39">
        <v>56276.6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39">
        <v>96769.44</v>
      </c>
      <c r="C9" s="39">
        <v>56152.92</v>
      </c>
      <c r="D9" s="39">
        <v>40616.519999999997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39">
        <v>73503.899999999994</v>
      </c>
      <c r="C10" s="39">
        <v>44308.77</v>
      </c>
      <c r="D10" s="39">
        <v>29195.119999999999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39"/>
      <c r="C11" s="39"/>
      <c r="D11" s="39"/>
      <c r="E11" s="11"/>
      <c r="F11" s="16"/>
      <c r="G11" s="16"/>
      <c r="H11" s="16"/>
    </row>
    <row r="12" spans="1:12" x14ac:dyDescent="0.35">
      <c r="A12" s="17" t="s">
        <v>8</v>
      </c>
      <c r="B12" s="39">
        <v>56256.54</v>
      </c>
      <c r="C12" s="39">
        <v>31480.19</v>
      </c>
      <c r="D12" s="39">
        <v>24776.35</v>
      </c>
      <c r="E12" s="11"/>
      <c r="F12" s="10"/>
      <c r="G12" s="12"/>
      <c r="H12" s="12"/>
    </row>
    <row r="13" spans="1:12" x14ac:dyDescent="0.35">
      <c r="A13" s="17" t="s">
        <v>7</v>
      </c>
      <c r="B13" s="39">
        <v>16544.009999999998</v>
      </c>
      <c r="C13" s="39">
        <v>10059</v>
      </c>
      <c r="D13" s="39">
        <v>6485.01</v>
      </c>
      <c r="E13" s="11"/>
      <c r="F13" s="10"/>
      <c r="G13" s="12"/>
      <c r="H13" s="12"/>
    </row>
    <row r="14" spans="1:12" x14ac:dyDescent="0.35">
      <c r="A14" s="18" t="s">
        <v>6</v>
      </c>
      <c r="B14" s="39">
        <v>75.599999999999994</v>
      </c>
      <c r="C14" s="39">
        <v>75.599999999999994</v>
      </c>
      <c r="D14" s="40">
        <v>0</v>
      </c>
      <c r="E14" s="11"/>
      <c r="F14" s="10"/>
      <c r="G14" s="12"/>
      <c r="H14" s="12"/>
    </row>
    <row r="15" spans="1:12" x14ac:dyDescent="0.35">
      <c r="A15" s="1" t="s">
        <v>5</v>
      </c>
      <c r="B15" s="39"/>
      <c r="C15" s="39"/>
      <c r="D15" s="39"/>
      <c r="E15" s="11"/>
    </row>
    <row r="16" spans="1:12" s="13" customFormat="1" x14ac:dyDescent="0.35">
      <c r="A16" s="18" t="s">
        <v>4</v>
      </c>
      <c r="B16" s="39">
        <v>60912.12</v>
      </c>
      <c r="C16" s="39">
        <v>26877.14</v>
      </c>
      <c r="D16" s="39">
        <v>34034.99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39">
        <v>23576.42</v>
      </c>
      <c r="C17" s="39">
        <v>11761.56</v>
      </c>
      <c r="D17" s="39">
        <v>11814.85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39">
        <v>6849.98</v>
      </c>
      <c r="C18" s="39">
        <v>2195.59</v>
      </c>
      <c r="D18" s="39">
        <v>4654.3900000000003</v>
      </c>
      <c r="E18" s="11"/>
      <c r="F18" s="10"/>
      <c r="G18" s="12"/>
      <c r="H18" s="12"/>
    </row>
    <row r="19" spans="1:11" s="13" customFormat="1" x14ac:dyDescent="0.3">
      <c r="A19" s="17" t="s">
        <v>1</v>
      </c>
      <c r="B19" s="40">
        <v>0</v>
      </c>
      <c r="C19" s="40">
        <v>0</v>
      </c>
      <c r="D19" s="40">
        <v>0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40">
        <v>0</v>
      </c>
      <c r="C20" s="40">
        <v>0</v>
      </c>
      <c r="D20" s="40">
        <v>0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100.0000021572892</v>
      </c>
      <c r="C23" s="24">
        <f t="shared" ref="C23:D23" si="0">SUM(C24:C37)</f>
        <v>99.999995975925401</v>
      </c>
      <c r="D23" s="24">
        <f t="shared" si="0"/>
        <v>100.00000465028961</v>
      </c>
      <c r="E23" s="23"/>
    </row>
    <row r="24" spans="1:11" x14ac:dyDescent="0.35">
      <c r="A24" s="14" t="s">
        <v>13</v>
      </c>
      <c r="B24" s="25">
        <f t="shared" ref="B24:B37" si="1">(B7/$B$6)*100</f>
        <v>2.382523144315464</v>
      </c>
      <c r="C24" s="25">
        <f t="shared" ref="C24:C37" si="2">(C7/$C$6)*100</f>
        <v>1.5522907970138471</v>
      </c>
      <c r="D24" s="25">
        <f t="shared" ref="D24:D37" si="3">(D7/$D$6)*100</f>
        <v>3.3419538852169945</v>
      </c>
      <c r="E24" s="26"/>
    </row>
    <row r="25" spans="1:11" x14ac:dyDescent="0.35">
      <c r="A25" s="1" t="s">
        <v>12</v>
      </c>
      <c r="B25" s="25">
        <f t="shared" si="1"/>
        <v>25.458741617394359</v>
      </c>
      <c r="C25" s="25">
        <f t="shared" si="2"/>
        <v>24.843047006744431</v>
      </c>
      <c r="D25" s="25">
        <f t="shared" si="3"/>
        <v>26.1702488700145</v>
      </c>
      <c r="E25" s="27"/>
      <c r="G25" s="23"/>
    </row>
    <row r="26" spans="1:11" x14ac:dyDescent="0.35">
      <c r="A26" s="15" t="s">
        <v>11</v>
      </c>
      <c r="B26" s="25">
        <f t="shared" si="1"/>
        <v>20.87596685118033</v>
      </c>
      <c r="C26" s="25">
        <f t="shared" si="2"/>
        <v>22.596353850399552</v>
      </c>
      <c r="D26" s="25">
        <f t="shared" si="3"/>
        <v>18.887858126360179</v>
      </c>
      <c r="E26" s="26"/>
    </row>
    <row r="27" spans="1:11" x14ac:dyDescent="0.35">
      <c r="A27" s="15" t="s">
        <v>10</v>
      </c>
      <c r="B27" s="25">
        <f t="shared" si="1"/>
        <v>15.856917016699423</v>
      </c>
      <c r="C27" s="25">
        <f t="shared" si="2"/>
        <v>17.830179545355225</v>
      </c>
      <c r="D27" s="25">
        <f t="shared" si="3"/>
        <v>13.576576342386314</v>
      </c>
    </row>
    <row r="28" spans="1:11" x14ac:dyDescent="0.35">
      <c r="A28" s="1" t="s">
        <v>9</v>
      </c>
      <c r="B28" s="25"/>
      <c r="C28" s="25"/>
      <c r="D28" s="25"/>
    </row>
    <row r="29" spans="1:11" x14ac:dyDescent="0.35">
      <c r="A29" s="17" t="s">
        <v>8</v>
      </c>
      <c r="B29" s="25">
        <f t="shared" si="1"/>
        <v>12.136162658398151</v>
      </c>
      <c r="C29" s="25">
        <f t="shared" si="2"/>
        <v>12.667863265486631</v>
      </c>
      <c r="D29" s="25">
        <f t="shared" si="3"/>
        <v>11.521720316980481</v>
      </c>
    </row>
    <row r="30" spans="1:11" x14ac:dyDescent="0.35">
      <c r="A30" s="17" t="s">
        <v>7</v>
      </c>
      <c r="B30" s="25">
        <f t="shared" si="1"/>
        <v>3.5690214219034013</v>
      </c>
      <c r="C30" s="25">
        <f t="shared" si="2"/>
        <v>4.0478166296813969</v>
      </c>
      <c r="D30" s="25">
        <f t="shared" si="3"/>
        <v>3.0157174673760094</v>
      </c>
    </row>
    <row r="31" spans="1:11" x14ac:dyDescent="0.35">
      <c r="A31" s="18" t="s">
        <v>6</v>
      </c>
      <c r="B31" s="25">
        <f t="shared" si="1"/>
        <v>1.6309106407448808E-2</v>
      </c>
      <c r="C31" s="25">
        <f t="shared" si="2"/>
        <v>3.0422003897396719E-2</v>
      </c>
      <c r="D31" s="25">
        <f t="shared" si="3"/>
        <v>0</v>
      </c>
    </row>
    <row r="32" spans="1:11" x14ac:dyDescent="0.35">
      <c r="A32" s="1" t="s">
        <v>5</v>
      </c>
      <c r="B32" s="25"/>
      <c r="C32" s="25"/>
      <c r="D32" s="25"/>
    </row>
    <row r="33" spans="1:4" x14ac:dyDescent="0.35">
      <c r="A33" s="18" t="s">
        <v>4</v>
      </c>
      <c r="B33" s="25">
        <f t="shared" si="1"/>
        <v>13.140505907186387</v>
      </c>
      <c r="C33" s="25">
        <f t="shared" si="2"/>
        <v>10.815561611519541</v>
      </c>
      <c r="D33" s="25">
        <f t="shared" si="3"/>
        <v>15.827256063594012</v>
      </c>
    </row>
    <row r="34" spans="1:4" x14ac:dyDescent="0.35">
      <c r="A34" s="18" t="s">
        <v>3</v>
      </c>
      <c r="B34" s="25">
        <f t="shared" si="1"/>
        <v>5.0861156413585213</v>
      </c>
      <c r="C34" s="25">
        <f t="shared" si="2"/>
        <v>4.7329394730088019</v>
      </c>
      <c r="D34" s="25">
        <f t="shared" si="3"/>
        <v>5.4942474289827539</v>
      </c>
    </row>
    <row r="35" spans="1:4" x14ac:dyDescent="0.35">
      <c r="A35" s="18" t="s">
        <v>2</v>
      </c>
      <c r="B35" s="25">
        <f t="shared" si="1"/>
        <v>1.4777387924457166</v>
      </c>
      <c r="C35" s="25">
        <f t="shared" si="2"/>
        <v>0.88352179281858834</v>
      </c>
      <c r="D35" s="25">
        <f t="shared" si="3"/>
        <v>2.1644261493783703</v>
      </c>
    </row>
    <row r="36" spans="1:4" x14ac:dyDescent="0.35">
      <c r="A36" s="17" t="s">
        <v>1</v>
      </c>
      <c r="B36" s="25">
        <f t="shared" si="1"/>
        <v>0</v>
      </c>
      <c r="C36" s="25">
        <f t="shared" si="2"/>
        <v>0</v>
      </c>
      <c r="D36" s="25">
        <f t="shared" si="3"/>
        <v>0</v>
      </c>
    </row>
    <row r="37" spans="1:4" x14ac:dyDescent="0.35">
      <c r="A37" s="17" t="s">
        <v>0</v>
      </c>
      <c r="B37" s="25">
        <f t="shared" si="1"/>
        <v>0</v>
      </c>
      <c r="C37" s="25">
        <f t="shared" si="2"/>
        <v>0</v>
      </c>
      <c r="D37" s="25">
        <f t="shared" si="3"/>
        <v>0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5"/>
      <c r="C39" s="35"/>
      <c r="D39" s="28"/>
    </row>
    <row r="40" spans="1:4" x14ac:dyDescent="0.35">
      <c r="A40" s="37" t="s">
        <v>22</v>
      </c>
      <c r="B40" s="2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2019-07-08T05:05:10Z</dcterms:modified>
</cp:coreProperties>
</file>