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 0207" sheetId="10" r:id="rId1"/>
  </sheets>
  <calcPr calcId="152511"/>
</workbook>
</file>

<file path=xl/calcChain.xml><?xml version="1.0" encoding="utf-8"?>
<calcChain xmlns="http://schemas.openxmlformats.org/spreadsheetml/2006/main">
  <c r="G10" i="10" l="1"/>
  <c r="O11" i="10" l="1"/>
  <c r="O12" i="10"/>
  <c r="O13" i="10"/>
  <c r="O14" i="10"/>
  <c r="O15" i="10"/>
  <c r="O16" i="10"/>
  <c r="O17" i="10"/>
  <c r="O18" i="10"/>
  <c r="L11" i="10"/>
  <c r="L12" i="10"/>
  <c r="L13" i="10"/>
  <c r="L14" i="10"/>
  <c r="L15" i="10"/>
  <c r="L16" i="10"/>
  <c r="L17" i="10"/>
  <c r="L18" i="10"/>
  <c r="I11" i="10"/>
  <c r="I12" i="10"/>
  <c r="I13" i="10"/>
  <c r="I14" i="10"/>
  <c r="I15" i="10"/>
  <c r="I16" i="10"/>
  <c r="I17" i="10"/>
  <c r="I18" i="10"/>
  <c r="F11" i="10"/>
  <c r="F12" i="10"/>
  <c r="F13" i="10"/>
  <c r="F14" i="10"/>
  <c r="F15" i="10"/>
  <c r="F16" i="10"/>
  <c r="F17" i="10"/>
  <c r="F18" i="10"/>
  <c r="C18" i="10"/>
  <c r="C17" i="10"/>
  <c r="C16" i="10"/>
  <c r="C15" i="10"/>
  <c r="C14" i="10"/>
  <c r="C13" i="10"/>
  <c r="C12" i="10"/>
  <c r="C11" i="10"/>
  <c r="Q10" i="10" l="1"/>
  <c r="P10" i="10"/>
  <c r="N10" i="10"/>
  <c r="M10" i="10"/>
  <c r="K10" i="10"/>
  <c r="J10" i="10"/>
  <c r="H10" i="10"/>
  <c r="F10" i="10" s="1"/>
  <c r="I10" i="10" l="1"/>
  <c r="O10" i="10"/>
  <c r="L10" i="10"/>
  <c r="E10" i="10" l="1"/>
  <c r="D10" i="10"/>
  <c r="C10" i="10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<sst xmlns="http://schemas.openxmlformats.org/spreadsheetml/2006/main" count="80" uniqueCount="67">
  <si>
    <t>ตาราง</t>
  </si>
  <si>
    <t>Total</t>
  </si>
  <si>
    <t>ชั่วโมงทำงาน</t>
  </si>
  <si>
    <t xml:space="preserve">Hours worked 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</si>
  <si>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</si>
  <si>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</si>
  <si>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</si>
  <si>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</si>
  <si>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</si>
  <si>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</si>
  <si>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</si>
  <si>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</si>
  <si>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</si>
  <si>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</si>
  <si>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</si>
  <si>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</si>
  <si>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</si>
  <si>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</si>
  <si>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</si>
  <si>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</si>
  <si>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</si>
  <si>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</si>
  <si>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</si>
  <si>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</si>
  <si>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</si>
  <si>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</si>
  <si>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</si>
  <si>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</si>
  <si>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</si>
  <si>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</si>
  <si>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</si>
  <si>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</si>
  <si>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</si>
  <si>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</t>
  </si>
  <si>
    <t xml:space="preserve">Employed Persons Aged 15 Years and Over by Hours Worked per Week, Sex and Quarterly: </t>
  </si>
  <si>
    <t>02</t>
  </si>
  <si>
    <t>2</t>
  </si>
  <si>
    <t>0</t>
  </si>
  <si>
    <t>1</t>
  </si>
  <si>
    <t>3</t>
  </si>
  <si>
    <t>4</t>
  </si>
  <si>
    <t>5</t>
  </si>
  <si>
    <t>6</t>
  </si>
  <si>
    <t>SPB0207</t>
  </si>
  <si>
    <t>7</t>
  </si>
  <si>
    <t>8</t>
  </si>
  <si>
    <t>HoursWorkedTh</t>
  </si>
  <si>
    <t>HoursWorkedEn</t>
  </si>
  <si>
    <t>HoursWorkedID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</si>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</sst>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7" xfId="0" quotePrefix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" fontId="4" fillId="4" borderId="4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4" fillId="0" borderId="0" xfId="0" applyNumberFormat="1" applyFont="1"/>
    <xf numFmtId="1" fontId="4" fillId="0" borderId="0" xfId="0" applyNumberFormat="1" applyFont="1" applyBorder="1"/>
    <xf numFmtId="49" fontId="4" fillId="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</cellXfs>
  <cellStyles count="8">
    <cellStyle name="Normal 2 2" xfId="7"/>
    <cellStyle name="ปกติ" xfId="0" builtinId="0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25" name="Table325" displayName="Table325" ref="A9:R18" tableType="xml" totalsRowShown="0" headerRowDxfId="19" dataDxfId="18">
  <autoFilter ref="A9:R18"/>
  <tableColumns count="18">
    <tableColumn id="1" uniqueName="ID" name="HoursWorkedID" dataDxfId="17">
      <xmlColumnPr mapId="9" xpath="/XMLDocumentSPB0207/DataCell/CellRow/HoursWorkedTh/@ID" xmlDataType="integer"/>
    </tableColumn>
    <tableColumn id="2" uniqueName="value" name="HoursWorkedTh" dataDxfId="16">
      <xmlColumnPr mapId="9" xpath="/XMLDocumentSPB0207/DataCell/CellRow/HoursWorkedTh/@value" xmlDataType="string"/>
    </tableColumn>
    <tableColumn id="3" uniqueName="LastYearQuarter1SexTotal" name="LastYearQuarter1SexTotal" dataDxfId="15">
      <xmlColumnPr mapId="9" xpath="/XMLDocumentSPB0207/DataCell/CellRow/LastYearQuarter1SexTotal" xmlDataType="integer"/>
    </tableColumn>
    <tableColumn id="4" uniqueName="LastYearQuarter1Male" name="LastYearQuarter1Male" dataDxfId="14">
      <xmlColumnPr mapId="9" xpath="/XMLDocumentSPB0207/DataCell/CellRow/LastYearQuarter1Male" xmlDataType="integer"/>
    </tableColumn>
    <tableColumn id="5" uniqueName="LastYearQuarter1Female" name="LastYearQuarter1Female" dataDxfId="13">
      <xmlColumnPr mapId="9" xpath="/XMLDocumentSPB0207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9" xpath="/XMLDocumentSPB0207/DataCell/CellRow/LastYearQuarter2SexTotal" xmlDataType="integer"/>
    </tableColumn>
    <tableColumn id="7" uniqueName="LastYearQuarter2Male" name="LastYearQuarter2Male" dataDxfId="11">
      <xmlColumnPr mapId="9" xpath="/XMLDocumentSPB0207/DataCell/CellRow/LastYearQuarter2Male" xmlDataType="integer"/>
    </tableColumn>
    <tableColumn id="8" uniqueName="LastYearQuarter2Female" name="LastYearQuarter2Female" dataDxfId="10">
      <xmlColumnPr mapId="9" xpath="/XMLDocumentSPB0207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9" xpath="/XMLDocumentSPB0207/DataCell/CellRow/LastYearQuarter3SexTotal" xmlDataType="integer"/>
    </tableColumn>
    <tableColumn id="10" uniqueName="LastYearQuarter3Male" name="LastYearQuarter3Male" dataDxfId="8">
      <xmlColumnPr mapId="9" xpath="/XMLDocumentSPB0207/DataCell/CellRow/LastYearQuarter3Male" xmlDataType="integer"/>
    </tableColumn>
    <tableColumn id="11" uniqueName="LastYearQuarter3Female" name="LastYearQuarter3Female" dataDxfId="7">
      <xmlColumnPr mapId="9" xpath="/XMLDocumentSPB0207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9" xpath="/XMLDocumentSPB0207/DataCell/CellRow/LastYearQuarter4SexTotal" xmlDataType="integer"/>
    </tableColumn>
    <tableColumn id="13" uniqueName="LastYearQuarter4Male" name="LastYearQuarter4Male" dataDxfId="5">
      <xmlColumnPr mapId="9" xpath="/XMLDocumentSPB0207/DataCell/CellRow/LastYearQuarter4Male" xmlDataType="integer"/>
    </tableColumn>
    <tableColumn id="14" uniqueName="LastYearQuarter4Female" name="LastYearQuarter4Female" dataDxfId="4">
      <xmlColumnPr mapId="9" xpath="/XMLDocumentSPB0207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9" xpath="/XMLDocumentSPB0207/DataCell/CellRow/ThisYearQuarter1SexTotal" xmlDataType="integer"/>
    </tableColumn>
    <tableColumn id="16" uniqueName="ThisYearQuarter1Male" name="ThisYearQuarter1Male" dataDxfId="2">
      <xmlColumnPr mapId="9" xpath="/XMLDocumentSPB0207/DataCell/CellRow/ThisYearQuarter1Male" xmlDataType="integer"/>
    </tableColumn>
    <tableColumn id="17" uniqueName="ThisYearQuarter1Female" name="ThisYearQuarter1Female" dataDxfId="1">
      <xmlColumnPr mapId="9" xpath="/XMLDocumentSPB0207/DataCell/CellRow/ThisYearQuarter1Female" xmlDataType="integer"/>
    </tableColumn>
    <tableColumn id="18" uniqueName="value" name="HoursWorkedEn" dataDxfId="0">
      <xmlColumnPr mapId="9" xpath="/XMLDocumentSPB0207/DataCell/CellRow/HoursWorked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9" r="A1" connectionId="0">
    <xmlCellPr id="1" uniqueName="Province">
      <xmlPr mapId="9" xpath="/XMLDocumentSPB0207/Province" xmlDataType="integer"/>
    </xmlCellPr>
  </singleXmlCell>
  <singleXmlCell id="300" r="A2" connectionId="0">
    <xmlCellPr id="1" uniqueName="StatBranch">
      <xmlPr mapId="9" xpath="/XMLDocumentSPB0207/StatBranch" xmlDataType="integer"/>
    </xmlCellPr>
  </singleXmlCell>
  <singleXmlCell id="301" r="A3" connectionId="0">
    <xmlCellPr id="1" uniqueName="SheetExcel">
      <xmlPr mapId="9" xpath="/XMLDocumentSPB0207/SheetExcel" xmlDataType="string"/>
    </xmlCellPr>
  </singleXmlCell>
  <singleXmlCell id="302" r="B1" connectionId="0">
    <xmlCellPr id="1" uniqueName="LabelName">
      <xmlPr mapId="9" xpath="/XMLDocumentSPB0207/TitleHeading/TitleTh/LabelName" xmlDataType="string"/>
    </xmlCellPr>
  </singleXmlCell>
  <singleXmlCell id="303" r="C1" connectionId="0">
    <xmlCellPr id="1" uniqueName="TableNo">
      <xmlPr mapId="9" xpath="/XMLDocumentSPB0207/TitleHeading/TitleTh/TableNo" xmlDataType="double"/>
    </xmlCellPr>
  </singleXmlCell>
  <singleXmlCell id="304" r="D1" connectionId="0">
    <xmlCellPr id="1" uniqueName="TableName">
      <xmlPr mapId="9" xpath="/XMLDocumentSPB0207/TitleHeading/TitleTh/TableName" xmlDataType="string"/>
    </xmlCellPr>
  </singleXmlCell>
  <singleXmlCell id="305" r="P1" connectionId="0">
    <xmlCellPr id="1" uniqueName="TitleYearStart">
      <xmlPr mapId="9" xpath="/XMLDocumentSPB0207/TitleHeading/TitleTh/TitleYearStart" xmlDataType="integer"/>
    </xmlCellPr>
  </singleXmlCell>
  <singleXmlCell id="306" r="R1" connectionId="0">
    <xmlCellPr id="1" uniqueName="TitleYearEnd">
      <xmlPr mapId="9" xpath="/XMLDocumentSPB0207/TitleHeading/TitleTh/TitleYearEnd" xmlDataType="integer"/>
    </xmlCellPr>
  </singleXmlCell>
  <singleXmlCell id="307" r="B2" connectionId="0">
    <xmlCellPr id="1" uniqueName="LabelName">
      <xmlPr mapId="9" xpath="/XMLDocumentSPB0207/TitleHeading/TitleEn/LabelName" xmlDataType="string"/>
    </xmlCellPr>
  </singleXmlCell>
  <singleXmlCell id="308" r="C2" connectionId="0">
    <xmlCellPr id="1" uniqueName="TableNo">
      <xmlPr mapId="9" xpath="/XMLDocumentSPB0207/TitleHeading/TitleEn/TableNo" xmlDataType="double"/>
    </xmlCellPr>
  </singleXmlCell>
  <singleXmlCell id="309" r="D2" connectionId="0">
    <xmlCellPr id="1" uniqueName="TableName">
      <xmlPr mapId="9" xpath="/XMLDocumentSPB0207/TitleHeading/TitleEn/TableName" xmlDataType="string"/>
    </xmlCellPr>
  </singleXmlCell>
  <singleXmlCell id="310" r="P2" connectionId="0">
    <xmlCellPr id="1" uniqueName="TitleYearStart">
      <xmlPr mapId="9" xpath="/XMLDocumentSPB0207/TitleHeading/TitleEn/TitleYearStart" xmlDataType="integer"/>
    </xmlCellPr>
  </singleXmlCell>
  <singleXmlCell id="311" r="R2" connectionId="0">
    <xmlCellPr id="1" uniqueName="TitleYearEnd">
      <xmlPr mapId="9" xpath="/XMLDocumentSPB0207/TitleHeading/TitleEn/TitleYearEnd" xmlDataType="integer"/>
    </xmlCellPr>
  </singleXmlCell>
  <singleXmlCell id="312" r="B4" connectionId="0">
    <xmlCellPr id="1" uniqueName="HoursWorkedTh">
      <xmlPr mapId="9" xpath="/XMLDocumentSPB0207/ColumnAll/CornerTh/HoursWorkedTh" xmlDataType="string"/>
    </xmlCellPr>
  </singleXmlCell>
  <singleXmlCell id="313" r="C4" connectionId="0">
    <xmlCellPr id="1" uniqueName="LastYearGroup">
      <xmlPr mapId="9" xpath="/XMLDocumentSPB0207/ColumnAll/ColumnHeading/YearGroup/LastYear/LastYearGroup" xmlDataType="string"/>
    </xmlCellPr>
  </singleXmlCell>
  <singleXmlCell id="314" r="C5" connectionId="0">
    <xmlCellPr id="1" uniqueName="LastYearQuarter1">
      <xmlPr mapId="9" xpath="/XMLDocumentSPB0207/ColumnAll/ColumnHeading/YearGroup/LastYear/Quarter/Quarter1/LastYearQuarter1" xmlDataType="string"/>
    </xmlCellPr>
  </singleXmlCell>
  <singleXmlCell id="315" r="C7" connectionId="0">
    <xmlCellPr id="1" uniqueName="LastYearQuarter1SexTotal">
      <xmlPr mapId="9" xpath="/XMLDocumentSPB0207/ColumnAll/ColumnHeading/YearGroup/LastYear/Quarter/Quarter1/SexGroup/SexTotal/LastYearQuarter1SexTotal" xmlDataType="string"/>
    </xmlCellPr>
  </singleXmlCell>
  <singleXmlCell id="316" r="D7" connectionId="0">
    <xmlCellPr id="1" uniqueName="LastYearQuarter1Male">
      <xmlPr mapId="9" xpath="/XMLDocumentSPB0207/ColumnAll/ColumnHeading/YearGroup/LastYear/Quarter/Quarter1/SexGroup/SexMale/LastYearQuarter1Male" xmlDataType="string"/>
    </xmlCellPr>
  </singleXmlCell>
  <singleXmlCell id="317" r="E7" connectionId="0">
    <xmlCellPr id="1" uniqueName="LastYearQuarter1Female">
      <xmlPr mapId="9" xpath="/XMLDocumentSPB0207/ColumnAll/ColumnHeading/YearGroup/LastYear/Quarter/Quarter1/SexGroup/SexFemale/LastYearQuarter1Female" xmlDataType="string"/>
    </xmlCellPr>
  </singleXmlCell>
  <singleXmlCell id="318" r="F5" connectionId="0">
    <xmlCellPr id="1" uniqueName="LastYearQuarter2">
      <xmlPr mapId="9" xpath="/XMLDocumentSPB0207/ColumnAll/ColumnHeading/YearGroup/LastYear/Quarter/Quarter2/LastYearQuarter2" xmlDataType="string"/>
    </xmlCellPr>
  </singleXmlCell>
  <singleXmlCell id="319" r="F7" connectionId="0">
    <xmlCellPr id="1" uniqueName="LastYearQuarter2SexTotal">
      <xmlPr mapId="9" xpath="/XMLDocumentSPB0207/ColumnAll/ColumnHeading/YearGroup/LastYear/Quarter/Quarter2/SexGroup/SexTotal/LastYearQuarter2SexTotal" xmlDataType="string"/>
    </xmlCellPr>
  </singleXmlCell>
  <singleXmlCell id="320" r="G7" connectionId="0">
    <xmlCellPr id="1" uniqueName="LastYearQuarter2Male">
      <xmlPr mapId="9" xpath="/XMLDocumentSPB0207/ColumnAll/ColumnHeading/YearGroup/LastYear/Quarter/Quarter2/SexGroup/SexMale/LastYearQuarter2Male" xmlDataType="string"/>
    </xmlCellPr>
  </singleXmlCell>
  <singleXmlCell id="321" r="H7" connectionId="0">
    <xmlCellPr id="1" uniqueName="LastYearQuarter2Female">
      <xmlPr mapId="9" xpath="/XMLDocumentSPB0207/ColumnAll/ColumnHeading/YearGroup/LastYear/Quarter/Quarter2/SexGroup/SexFemale/LastYearQuarter2Female" xmlDataType="string"/>
    </xmlCellPr>
  </singleXmlCell>
  <singleXmlCell id="322" r="I5" connectionId="0">
    <xmlCellPr id="1" uniqueName="LastYearQuarter3">
      <xmlPr mapId="9" xpath="/XMLDocumentSPB0207/ColumnAll/ColumnHeading/YearGroup/LastYear/Quarter/Quarter3/LastYearQuarter3" xmlDataType="string"/>
    </xmlCellPr>
  </singleXmlCell>
  <singleXmlCell id="323" r="I7" connectionId="0">
    <xmlCellPr id="1" uniqueName="LastYearQuarter3SexTotal">
      <xmlPr mapId="9" xpath="/XMLDocumentSPB0207/ColumnAll/ColumnHeading/YearGroup/LastYear/Quarter/Quarter3/SexGroup/SexTotal/LastYearQuarter3SexTotal" xmlDataType="string"/>
    </xmlCellPr>
  </singleXmlCell>
  <singleXmlCell id="324" r="J7" connectionId="0">
    <xmlCellPr id="1" uniqueName="LastYearQuarter3Male">
      <xmlPr mapId="9" xpath="/XMLDocumentSPB0207/ColumnAll/ColumnHeading/YearGroup/LastYear/Quarter/Quarter3/SexGroup/SexMale/LastYearQuarter3Male" xmlDataType="string"/>
    </xmlCellPr>
  </singleXmlCell>
  <singleXmlCell id="326" r="K7" connectionId="0">
    <xmlCellPr id="1" uniqueName="LastYearQuarter3Female">
      <xmlPr mapId="9" xpath="/XMLDocumentSPB0207/ColumnAll/ColumnHeading/YearGroup/LastYear/Quarter/Quarter3/SexGroup/SexFemale/LastYearQuarter3Female" xmlDataType="string"/>
    </xmlCellPr>
  </singleXmlCell>
  <singleXmlCell id="327" r="L5" connectionId="0">
    <xmlCellPr id="1" uniqueName="LastYearQuarter4">
      <xmlPr mapId="9" xpath="/XMLDocumentSPB0207/ColumnAll/ColumnHeading/YearGroup/LastYear/Quarter/Quarter4/LastYearQuarter4" xmlDataType="string"/>
    </xmlCellPr>
  </singleXmlCell>
  <singleXmlCell id="328" r="L7" connectionId="0">
    <xmlCellPr id="1" uniqueName="LastYearQuarter4SexTotal">
      <xmlPr mapId="9" xpath="/XMLDocumentSPB0207/ColumnAll/ColumnHeading/YearGroup/LastYear/Quarter/Quarter4/SexGroup/SexTotal/LastYearQuarter4SexTotal" xmlDataType="string"/>
    </xmlCellPr>
  </singleXmlCell>
  <singleXmlCell id="329" r="M7" connectionId="0">
    <xmlCellPr id="1" uniqueName="LastYearQuarter4Male">
      <xmlPr mapId="9" xpath="/XMLDocumentSPB0207/ColumnAll/ColumnHeading/YearGroup/LastYear/Quarter/Quarter4/SexGroup/SexMale/LastYearQuarter4Male" xmlDataType="string"/>
    </xmlCellPr>
  </singleXmlCell>
  <singleXmlCell id="330" r="N7" connectionId="0">
    <xmlCellPr id="1" uniqueName="LastYearQuarter4Female">
      <xmlPr mapId="9" xpath="/XMLDocumentSPB0207/ColumnAll/ColumnHeading/YearGroup/LastYear/Quarter/Quarter4/SexGroup/SexFemale/LastYearQuarter4Female" xmlDataType="string"/>
    </xmlCellPr>
  </singleXmlCell>
  <singleXmlCell id="331" r="O4" connectionId="0">
    <xmlCellPr id="1" uniqueName="ThisYearGroup">
      <xmlPr mapId="9" xpath="/XMLDocumentSPB0207/ColumnAll/ColumnHeading/YearGroup/ThisYear/ThisYearGroup" xmlDataType="string"/>
    </xmlCellPr>
  </singleXmlCell>
  <singleXmlCell id="332" r="O5" connectionId="0">
    <xmlCellPr id="1" uniqueName="ThisYearQuarter1">
      <xmlPr mapId="9" xpath="/XMLDocumentSPB0207/ColumnAll/ColumnHeading/YearGroup/ThisYear/Quarter/Quarter1/ThisYearQuarter1" xmlDataType="string"/>
    </xmlCellPr>
  </singleXmlCell>
  <singleXmlCell id="333" r="O7" connectionId="0">
    <xmlCellPr id="1" uniqueName="ThisYearQuarter1SexTotal">
      <xmlPr mapId="9" xpath="/XMLDocumentSPB0207/ColumnAll/ColumnHeading/YearGroup/ThisYear/Quarter/Quarter1/SexGroup/SexTotal/ThisYearQuarter1SexTotal" xmlDataType="string"/>
    </xmlCellPr>
  </singleXmlCell>
  <singleXmlCell id="334" r="P7" connectionId="0">
    <xmlCellPr id="1" uniqueName="ThisYearQuarter1Male">
      <xmlPr mapId="9" xpath="/XMLDocumentSPB0207/ColumnAll/ColumnHeading/YearGroup/ThisYear/Quarter/Quarter1/SexGroup/SexMale/ThisYearQuarter1Male" xmlDataType="string"/>
    </xmlCellPr>
  </singleXmlCell>
  <singleXmlCell id="335" r="Q7" connectionId="0">
    <xmlCellPr id="1" uniqueName="ThisYearQuarter1Female">
      <xmlPr mapId="9" xpath="/XMLDocumentSPB0207/ColumnAll/ColumnHeading/YearGroup/ThisYear/Quarter/Quarter1/SexGroup/SexFemale/ThisYearQuarter1Female" xmlDataType="string"/>
    </xmlCellPr>
  </singleXmlCell>
  <singleXmlCell id="336" r="R4" connectionId="0">
    <xmlCellPr id="1" uniqueName="HoursWorkedEn">
      <xmlPr mapId="9" xpath="/XMLDocumentSPB0207/ColumnAll/CornerEn/HoursWorkedEn" xmlDataType="string"/>
    </xmlCellPr>
  </singleXmlCell>
  <singleXmlCell id="337" r="C20" connectionId="0">
    <xmlCellPr id="1" uniqueName="SourcesTh1">
      <xmlPr mapId="9" xpath="/XMLDocumentSPB0207/FooterAll/Sources/SourcesLabelTh/SourcesTh1" xmlDataType="string"/>
    </xmlCellPr>
  </singleXmlCell>
  <singleXmlCell id="341" r="C21" connectionId="0">
    <xmlCellPr id="1" uniqueName="SourcesEn1">
      <xmlPr mapId="9" xpath="/XMLDocumentSPB0207/FooterAll/Sources/SourcesLabelEn/SourcesEn1" xmlDataType="string"/>
    </xmlCellPr>
  </singleXmlCell>
  <singleXmlCell id="133" r="R20" connectionId="0">
    <xmlCellPr id="1" uniqueName="PagesNo">
      <xmlPr mapId="9" xpath="/XMLDocumentSPB0207/Pages/PagesNo" xmlDataType="integer"/>
    </xmlCellPr>
  </singleXmlCell>
  <singleXmlCell id="134" r="R21" connectionId="0">
    <xmlCellPr id="1" uniqueName="PagesAll">
      <xmlPr mapId="9" xpath="/XMLDocumentSPB0207/Pages/PagesAll" xmlDataType="integer"/>
    </xmlCellPr>
  </singleXmlCell>
  <singleXmlCell id="135" r="R22" connectionId="0">
    <xmlCellPr id="1" uniqueName="LinesNo">
      <xmlPr mapId="9" xpath="/XMLDocumentSPB0207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R24"/>
  <sheetViews>
    <sheetView showGridLines="0" tabSelected="1" topLeftCell="A7" workbookViewId="0">
      <selection activeCell="M22" sqref="M22"/>
    </sheetView>
  </sheetViews>
  <sheetFormatPr defaultColWidth="9.140625" defaultRowHeight="21.75" x14ac:dyDescent="0.5"/>
  <cols>
    <col min="1" max="1" width="9.140625" style="4" customWidth="1"/>
    <col min="2" max="2" width="13.85546875" style="4" customWidth="1"/>
    <col min="3" max="5" width="7.42578125" style="4" customWidth="1"/>
    <col min="6" max="17" width="7.28515625" style="4" customWidth="1"/>
    <col min="18" max="18" width="17.85546875" style="4" customWidth="1"/>
    <col min="19" max="16384" width="9.140625" style="4"/>
  </cols>
  <sheetData>
    <row r="1" spans="1:18" s="1" customFormat="1" x14ac:dyDescent="0.5">
      <c r="A1" s="1" t="s">
        <v>66</v>
      </c>
      <c r="B1" s="26" t="s">
        <v>0</v>
      </c>
      <c r="C1" s="27">
        <v>2.7</v>
      </c>
      <c r="D1" s="26" t="s">
        <v>33</v>
      </c>
      <c r="E1" s="28"/>
      <c r="F1" s="28"/>
      <c r="G1" s="28"/>
      <c r="H1" s="28"/>
      <c r="I1" s="28"/>
      <c r="J1" s="28"/>
      <c r="K1" s="28"/>
      <c r="L1" s="28"/>
      <c r="M1" s="28"/>
      <c r="N1" s="28"/>
      <c r="P1" s="5">
        <v>2560</v>
      </c>
      <c r="Q1" s="6" t="s">
        <v>27</v>
      </c>
      <c r="R1" s="5">
        <v>2561</v>
      </c>
    </row>
    <row r="2" spans="1:18" s="1" customFormat="1" x14ac:dyDescent="0.5">
      <c r="A2" s="25" t="s">
        <v>35</v>
      </c>
      <c r="B2" s="26" t="s">
        <v>20</v>
      </c>
      <c r="C2" s="27">
        <v>2.7</v>
      </c>
      <c r="D2" s="26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  <c r="P2" s="5">
        <v>2017</v>
      </c>
      <c r="Q2" s="6" t="s">
        <v>27</v>
      </c>
      <c r="R2" s="5">
        <v>2018</v>
      </c>
    </row>
    <row r="3" spans="1:18" s="1" customFormat="1" x14ac:dyDescent="0.5">
      <c r="A3" s="26" t="s">
        <v>43</v>
      </c>
      <c r="C3" s="2"/>
      <c r="O3" s="5"/>
      <c r="P3" s="6"/>
      <c r="Q3" s="5"/>
    </row>
    <row r="4" spans="1:18" ht="21.75" customHeight="1" x14ac:dyDescent="0.5">
      <c r="A4" s="10"/>
      <c r="B4" s="51" t="s">
        <v>2</v>
      </c>
      <c r="C4" s="54" t="s">
        <v>22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54" t="s">
        <v>23</v>
      </c>
      <c r="P4" s="55"/>
      <c r="Q4" s="56"/>
      <c r="R4" s="48" t="s">
        <v>3</v>
      </c>
    </row>
    <row r="5" spans="1:18" ht="22.5" customHeight="1" x14ac:dyDescent="0.5">
      <c r="A5" s="10"/>
      <c r="B5" s="52"/>
      <c r="C5" s="59" t="s">
        <v>28</v>
      </c>
      <c r="D5" s="60"/>
      <c r="E5" s="51"/>
      <c r="F5" s="59" t="s">
        <v>29</v>
      </c>
      <c r="G5" s="60"/>
      <c r="H5" s="51"/>
      <c r="I5" s="59" t="s">
        <v>30</v>
      </c>
      <c r="J5" s="60"/>
      <c r="K5" s="51"/>
      <c r="L5" s="59" t="s">
        <v>31</v>
      </c>
      <c r="M5" s="60"/>
      <c r="N5" s="51"/>
      <c r="O5" s="59" t="s">
        <v>32</v>
      </c>
      <c r="P5" s="60"/>
      <c r="Q5" s="51"/>
      <c r="R5" s="49"/>
    </row>
    <row r="6" spans="1:18" ht="21.75" customHeight="1" x14ac:dyDescent="0.5">
      <c r="A6" s="10"/>
      <c r="B6" s="52"/>
      <c r="C6" s="50"/>
      <c r="D6" s="61"/>
      <c r="E6" s="53"/>
      <c r="F6" s="50"/>
      <c r="G6" s="61"/>
      <c r="H6" s="53"/>
      <c r="I6" s="50"/>
      <c r="J6" s="61"/>
      <c r="K6" s="53"/>
      <c r="L6" s="50"/>
      <c r="M6" s="61"/>
      <c r="N6" s="53"/>
      <c r="O6" s="50"/>
      <c r="P6" s="61"/>
      <c r="Q6" s="53"/>
      <c r="R6" s="49"/>
    </row>
    <row r="7" spans="1:18" ht="21.75" customHeight="1" x14ac:dyDescent="0.5">
      <c r="A7" s="10"/>
      <c r="B7" s="52"/>
      <c r="C7" s="57" t="s">
        <v>26</v>
      </c>
      <c r="D7" s="57" t="s">
        <v>24</v>
      </c>
      <c r="E7" s="57" t="s">
        <v>25</v>
      </c>
      <c r="F7" s="57" t="s">
        <v>26</v>
      </c>
      <c r="G7" s="57" t="s">
        <v>24</v>
      </c>
      <c r="H7" s="57" t="s">
        <v>25</v>
      </c>
      <c r="I7" s="57" t="s">
        <v>26</v>
      </c>
      <c r="J7" s="57" t="s">
        <v>24</v>
      </c>
      <c r="K7" s="57" t="s">
        <v>25</v>
      </c>
      <c r="L7" s="57" t="s">
        <v>26</v>
      </c>
      <c r="M7" s="57" t="s">
        <v>24</v>
      </c>
      <c r="N7" s="57" t="s">
        <v>25</v>
      </c>
      <c r="O7" s="57" t="s">
        <v>26</v>
      </c>
      <c r="P7" s="57" t="s">
        <v>24</v>
      </c>
      <c r="Q7" s="57" t="s">
        <v>25</v>
      </c>
      <c r="R7" s="49"/>
    </row>
    <row r="8" spans="1:18" ht="21.75" customHeight="1" x14ac:dyDescent="0.5">
      <c r="A8" s="10"/>
      <c r="B8" s="5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0"/>
    </row>
    <row r="9" spans="1:18" ht="21.75" customHeight="1" x14ac:dyDescent="0.5">
      <c r="A9" s="31" t="s">
        <v>48</v>
      </c>
      <c r="B9" s="29" t="s">
        <v>46</v>
      </c>
      <c r="C9" s="30" t="s">
        <v>51</v>
      </c>
      <c r="D9" s="30" t="s">
        <v>52</v>
      </c>
      <c r="E9" s="30" t="s">
        <v>53</v>
      </c>
      <c r="F9" s="30" t="s">
        <v>54</v>
      </c>
      <c r="G9" s="30" t="s">
        <v>55</v>
      </c>
      <c r="H9" s="30" t="s">
        <v>56</v>
      </c>
      <c r="I9" s="30" t="s">
        <v>57</v>
      </c>
      <c r="J9" s="30" t="s">
        <v>58</v>
      </c>
      <c r="K9" s="30" t="s">
        <v>59</v>
      </c>
      <c r="L9" s="30" t="s">
        <v>60</v>
      </c>
      <c r="M9" s="30" t="s">
        <v>61</v>
      </c>
      <c r="N9" s="30" t="s">
        <v>62</v>
      </c>
      <c r="O9" s="30" t="s">
        <v>63</v>
      </c>
      <c r="P9" s="30" t="s">
        <v>64</v>
      </c>
      <c r="Q9" s="30" t="s">
        <v>65</v>
      </c>
      <c r="R9" s="32" t="s">
        <v>47</v>
      </c>
    </row>
    <row r="10" spans="1:18" s="15" customFormat="1" x14ac:dyDescent="0.5">
      <c r="A10" s="11" t="s">
        <v>37</v>
      </c>
      <c r="B10" s="12" t="s">
        <v>9</v>
      </c>
      <c r="C10" s="13">
        <f>SUM(D10,E10)</f>
        <v>558640</v>
      </c>
      <c r="D10" s="13">
        <f>SUM(D11:D18)</f>
        <v>322524</v>
      </c>
      <c r="E10" s="13">
        <f>SUM(E11:E18)</f>
        <v>236116</v>
      </c>
      <c r="F10" s="13">
        <f>SUM(G10,H10)</f>
        <v>548163</v>
      </c>
      <c r="G10" s="13">
        <f>SUM(G11:G18)</f>
        <v>304675</v>
      </c>
      <c r="H10" s="13">
        <f>SUM(H11:H18)</f>
        <v>243488</v>
      </c>
      <c r="I10" s="13">
        <f>SUM(J10,K10)</f>
        <v>617418</v>
      </c>
      <c r="J10" s="13">
        <f>SUM(J11:J18)</f>
        <v>339311</v>
      </c>
      <c r="K10" s="13">
        <f>SUM(K11:K18)</f>
        <v>278107</v>
      </c>
      <c r="L10" s="13">
        <f>SUM(M10,N10)</f>
        <v>598561</v>
      </c>
      <c r="M10" s="13">
        <f>SUM(M11:M18)</f>
        <v>334005</v>
      </c>
      <c r="N10" s="13">
        <f>SUM(N11:N18)</f>
        <v>264556</v>
      </c>
      <c r="O10" s="13">
        <f>SUM(P10,Q10)</f>
        <v>566020</v>
      </c>
      <c r="P10" s="13">
        <f>SUM(P11:P18)</f>
        <v>320018</v>
      </c>
      <c r="Q10" s="13">
        <f>SUM(Q11:Q18)</f>
        <v>246002</v>
      </c>
      <c r="R10" s="14" t="s">
        <v>1</v>
      </c>
    </row>
    <row r="11" spans="1:18" x14ac:dyDescent="0.5">
      <c r="A11" s="16" t="s">
        <v>38</v>
      </c>
      <c r="B11" s="17" t="s">
        <v>21</v>
      </c>
      <c r="C11" s="18">
        <f t="shared" ref="C11:C18" si="0">SUM(D11,E11)</f>
        <v>9906</v>
      </c>
      <c r="D11" s="40">
        <v>2436</v>
      </c>
      <c r="E11" s="40">
        <v>7470</v>
      </c>
      <c r="F11" s="41">
        <f t="shared" ref="F11:F18" si="1">SUM(G11,H11)</f>
        <v>5491</v>
      </c>
      <c r="G11" s="42">
        <v>1782</v>
      </c>
      <c r="H11" s="42">
        <v>3709</v>
      </c>
      <c r="I11" s="41">
        <f t="shared" ref="I11:I18" si="2">SUM(J11,K11)</f>
        <v>209</v>
      </c>
      <c r="J11" s="42">
        <v>209</v>
      </c>
      <c r="K11" s="42">
        <v>0</v>
      </c>
      <c r="L11" s="41">
        <f t="shared" ref="L11:L18" si="3">SUM(M11,N11)</f>
        <v>0</v>
      </c>
      <c r="M11" s="42">
        <v>0</v>
      </c>
      <c r="N11" s="42">
        <v>0</v>
      </c>
      <c r="O11" s="41">
        <f t="shared" ref="O11:O18" si="4">SUM(P11,Q11)</f>
        <v>42121</v>
      </c>
      <c r="P11" s="42">
        <v>25166</v>
      </c>
      <c r="Q11" s="40">
        <v>16955</v>
      </c>
      <c r="R11" s="19" t="s">
        <v>19</v>
      </c>
    </row>
    <row r="12" spans="1:18" x14ac:dyDescent="0.5">
      <c r="A12" s="16" t="s">
        <v>36</v>
      </c>
      <c r="B12" s="17" t="s">
        <v>11</v>
      </c>
      <c r="C12" s="18">
        <f t="shared" si="0"/>
        <v>0</v>
      </c>
      <c r="D12" s="40">
        <v>0</v>
      </c>
      <c r="E12" s="40">
        <v>0</v>
      </c>
      <c r="F12" s="41">
        <f t="shared" si="1"/>
        <v>244</v>
      </c>
      <c r="G12" s="42">
        <v>0</v>
      </c>
      <c r="H12" s="42">
        <v>244</v>
      </c>
      <c r="I12" s="41">
        <f t="shared" si="2"/>
        <v>0</v>
      </c>
      <c r="J12" s="42">
        <v>0</v>
      </c>
      <c r="K12" s="42">
        <v>0</v>
      </c>
      <c r="L12" s="41">
        <f t="shared" si="3"/>
        <v>0</v>
      </c>
      <c r="M12" s="42">
        <v>0</v>
      </c>
      <c r="N12" s="42">
        <v>0</v>
      </c>
      <c r="O12" s="41">
        <f t="shared" si="4"/>
        <v>0</v>
      </c>
      <c r="P12" s="42">
        <v>0</v>
      </c>
      <c r="Q12" s="40">
        <v>0</v>
      </c>
      <c r="R12" s="20" t="s">
        <v>18</v>
      </c>
    </row>
    <row r="13" spans="1:18" x14ac:dyDescent="0.5">
      <c r="A13" s="16" t="s">
        <v>39</v>
      </c>
      <c r="B13" s="17" t="s">
        <v>4</v>
      </c>
      <c r="C13" s="18">
        <f t="shared" si="0"/>
        <v>3439</v>
      </c>
      <c r="D13" s="40">
        <v>2835</v>
      </c>
      <c r="E13" s="40">
        <v>604</v>
      </c>
      <c r="F13" s="41">
        <f t="shared" si="1"/>
        <v>4018</v>
      </c>
      <c r="G13" s="42">
        <v>936</v>
      </c>
      <c r="H13" s="42">
        <v>3082</v>
      </c>
      <c r="I13" s="41">
        <f t="shared" si="2"/>
        <v>0</v>
      </c>
      <c r="J13" s="42">
        <v>0</v>
      </c>
      <c r="K13" s="42">
        <v>0</v>
      </c>
      <c r="L13" s="41">
        <f t="shared" si="3"/>
        <v>420</v>
      </c>
      <c r="M13" s="42">
        <v>0</v>
      </c>
      <c r="N13" s="42">
        <v>420</v>
      </c>
      <c r="O13" s="41">
        <f t="shared" si="4"/>
        <v>1051</v>
      </c>
      <c r="P13" s="42">
        <v>0</v>
      </c>
      <c r="Q13" s="40">
        <v>1051</v>
      </c>
      <c r="R13" s="20" t="s">
        <v>17</v>
      </c>
    </row>
    <row r="14" spans="1:18" x14ac:dyDescent="0.5">
      <c r="A14" s="16" t="s">
        <v>40</v>
      </c>
      <c r="B14" s="17" t="s">
        <v>5</v>
      </c>
      <c r="C14" s="18">
        <f t="shared" si="0"/>
        <v>11257</v>
      </c>
      <c r="D14" s="40">
        <v>6088</v>
      </c>
      <c r="E14" s="40">
        <v>5169</v>
      </c>
      <c r="F14" s="41">
        <f t="shared" si="1"/>
        <v>28510</v>
      </c>
      <c r="G14" s="42">
        <v>9571</v>
      </c>
      <c r="H14" s="42">
        <v>18939</v>
      </c>
      <c r="I14" s="41">
        <f t="shared" si="2"/>
        <v>16276</v>
      </c>
      <c r="J14" s="42">
        <v>4147</v>
      </c>
      <c r="K14" s="42">
        <v>12129</v>
      </c>
      <c r="L14" s="41">
        <f t="shared" si="3"/>
        <v>8001</v>
      </c>
      <c r="M14" s="42">
        <v>4454</v>
      </c>
      <c r="N14" s="42">
        <v>3547</v>
      </c>
      <c r="O14" s="41">
        <f t="shared" si="4"/>
        <v>7123</v>
      </c>
      <c r="P14" s="42">
        <v>3676</v>
      </c>
      <c r="Q14" s="40">
        <v>3447</v>
      </c>
      <c r="R14" s="20" t="s">
        <v>16</v>
      </c>
    </row>
    <row r="15" spans="1:18" x14ac:dyDescent="0.5">
      <c r="A15" s="16" t="s">
        <v>41</v>
      </c>
      <c r="B15" s="17" t="s">
        <v>6</v>
      </c>
      <c r="C15" s="18">
        <f t="shared" si="0"/>
        <v>16579</v>
      </c>
      <c r="D15" s="40">
        <v>7935</v>
      </c>
      <c r="E15" s="40">
        <v>8644</v>
      </c>
      <c r="F15" s="41">
        <f t="shared" si="1"/>
        <v>35163</v>
      </c>
      <c r="G15" s="42">
        <v>24833</v>
      </c>
      <c r="H15" s="42">
        <v>10330</v>
      </c>
      <c r="I15" s="41">
        <f t="shared" si="2"/>
        <v>7984</v>
      </c>
      <c r="J15" s="42">
        <v>1770</v>
      </c>
      <c r="K15" s="42">
        <v>6214</v>
      </c>
      <c r="L15" s="41">
        <f t="shared" si="3"/>
        <v>8214</v>
      </c>
      <c r="M15" s="42">
        <v>5019</v>
      </c>
      <c r="N15" s="42">
        <v>3195</v>
      </c>
      <c r="O15" s="41">
        <f t="shared" si="4"/>
        <v>5146</v>
      </c>
      <c r="P15" s="42">
        <v>1419</v>
      </c>
      <c r="Q15" s="40">
        <v>3727</v>
      </c>
      <c r="R15" s="20" t="s">
        <v>15</v>
      </c>
    </row>
    <row r="16" spans="1:18" ht="21.75" customHeight="1" x14ac:dyDescent="0.5">
      <c r="A16" s="16" t="s">
        <v>42</v>
      </c>
      <c r="B16" s="17" t="s">
        <v>7</v>
      </c>
      <c r="C16" s="18">
        <f t="shared" si="0"/>
        <v>80798</v>
      </c>
      <c r="D16" s="40">
        <v>46330</v>
      </c>
      <c r="E16" s="40">
        <v>34468</v>
      </c>
      <c r="F16" s="41">
        <f t="shared" si="1"/>
        <v>84450</v>
      </c>
      <c r="G16" s="42">
        <v>42451</v>
      </c>
      <c r="H16" s="42">
        <v>41999</v>
      </c>
      <c r="I16" s="41">
        <f t="shared" si="2"/>
        <v>73537</v>
      </c>
      <c r="J16" s="42">
        <v>40244</v>
      </c>
      <c r="K16" s="42">
        <v>33293</v>
      </c>
      <c r="L16" s="41">
        <f t="shared" si="3"/>
        <v>76890</v>
      </c>
      <c r="M16" s="42">
        <v>39495</v>
      </c>
      <c r="N16" s="42">
        <v>37395</v>
      </c>
      <c r="O16" s="41">
        <f t="shared" si="4"/>
        <v>65891</v>
      </c>
      <c r="P16" s="42">
        <v>35816</v>
      </c>
      <c r="Q16" s="40">
        <v>30075</v>
      </c>
      <c r="R16" s="20" t="s">
        <v>14</v>
      </c>
    </row>
    <row r="17" spans="1:18" x14ac:dyDescent="0.5">
      <c r="A17" s="16" t="s">
        <v>44</v>
      </c>
      <c r="B17" s="17" t="s">
        <v>8</v>
      </c>
      <c r="C17" s="18">
        <f t="shared" si="0"/>
        <v>247715</v>
      </c>
      <c r="D17" s="40">
        <v>137272</v>
      </c>
      <c r="E17" s="40">
        <v>110443</v>
      </c>
      <c r="F17" s="41">
        <f t="shared" si="1"/>
        <v>257253</v>
      </c>
      <c r="G17" s="42">
        <v>143856</v>
      </c>
      <c r="H17" s="42">
        <v>113397</v>
      </c>
      <c r="I17" s="41">
        <f t="shared" si="2"/>
        <v>323655</v>
      </c>
      <c r="J17" s="42">
        <v>175358</v>
      </c>
      <c r="K17" s="42">
        <v>148297</v>
      </c>
      <c r="L17" s="41">
        <f t="shared" si="3"/>
        <v>311954</v>
      </c>
      <c r="M17" s="42">
        <v>163833</v>
      </c>
      <c r="N17" s="42">
        <v>148121</v>
      </c>
      <c r="O17" s="41">
        <f t="shared" si="4"/>
        <v>299456</v>
      </c>
      <c r="P17" s="42">
        <v>162819</v>
      </c>
      <c r="Q17" s="40">
        <v>136637</v>
      </c>
      <c r="R17" s="20" t="s">
        <v>13</v>
      </c>
    </row>
    <row r="18" spans="1:18" x14ac:dyDescent="0.5">
      <c r="A18" s="16" t="s">
        <v>45</v>
      </c>
      <c r="B18" s="21" t="s">
        <v>10</v>
      </c>
      <c r="C18" s="22">
        <f t="shared" si="0"/>
        <v>188946</v>
      </c>
      <c r="D18" s="43">
        <v>119628</v>
      </c>
      <c r="E18" s="43">
        <v>69318</v>
      </c>
      <c r="F18" s="44">
        <f t="shared" si="1"/>
        <v>133034</v>
      </c>
      <c r="G18" s="45">
        <v>81246</v>
      </c>
      <c r="H18" s="45">
        <v>51788</v>
      </c>
      <c r="I18" s="44">
        <f t="shared" si="2"/>
        <v>195757</v>
      </c>
      <c r="J18" s="45">
        <v>117583</v>
      </c>
      <c r="K18" s="45">
        <v>78174</v>
      </c>
      <c r="L18" s="44">
        <f t="shared" si="3"/>
        <v>193082</v>
      </c>
      <c r="M18" s="45">
        <v>121204</v>
      </c>
      <c r="N18" s="45">
        <v>71878</v>
      </c>
      <c r="O18" s="44">
        <f t="shared" si="4"/>
        <v>145232</v>
      </c>
      <c r="P18" s="45">
        <v>91122</v>
      </c>
      <c r="Q18" s="43">
        <v>54110</v>
      </c>
      <c r="R18" s="23" t="s">
        <v>12</v>
      </c>
    </row>
    <row r="19" spans="1:18" ht="4.5" customHeight="1" x14ac:dyDescent="0.5"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3"/>
    </row>
    <row r="20" spans="1:18" x14ac:dyDescent="0.5">
      <c r="A20" s="24"/>
      <c r="C20" s="34" t="s">
        <v>50</v>
      </c>
      <c r="E20" s="36"/>
      <c r="F20" s="37"/>
      <c r="G20" s="37"/>
      <c r="H20" s="38"/>
      <c r="I20" s="35"/>
      <c r="J20" s="33"/>
      <c r="K20" s="37"/>
      <c r="L20" s="8"/>
      <c r="M20" s="7"/>
      <c r="R20" s="9">
        <v>1</v>
      </c>
    </row>
    <row r="21" spans="1:18" x14ac:dyDescent="0.5">
      <c r="A21" s="9"/>
      <c r="C21" s="34" t="s">
        <v>49</v>
      </c>
      <c r="E21" s="37"/>
      <c r="F21" s="39"/>
      <c r="G21" s="37"/>
      <c r="H21" s="38"/>
      <c r="I21" s="35"/>
      <c r="J21" s="33"/>
      <c r="K21" s="37"/>
      <c r="L21" s="8"/>
      <c r="M21" s="7"/>
      <c r="R21" s="9">
        <v>118</v>
      </c>
    </row>
    <row r="22" spans="1:18" x14ac:dyDescent="0.5">
      <c r="R22" s="9">
        <v>17</v>
      </c>
    </row>
    <row r="23" spans="1:18" x14ac:dyDescent="0.5">
      <c r="B23" s="8"/>
    </row>
    <row r="24" spans="1:18" x14ac:dyDescent="0.5">
      <c r="B24" s="8"/>
    </row>
  </sheetData>
  <mergeCells count="24">
    <mergeCell ref="O7:O8"/>
    <mergeCell ref="P7:P8"/>
    <mergeCell ref="Q7:Q8"/>
    <mergeCell ref="E7:E8"/>
    <mergeCell ref="F7:F8"/>
    <mergeCell ref="G7:G8"/>
    <mergeCell ref="H7:H8"/>
    <mergeCell ref="I7:I8"/>
    <mergeCell ref="R4:R8"/>
    <mergeCell ref="B4:B8"/>
    <mergeCell ref="C4:N4"/>
    <mergeCell ref="O4:Q4"/>
    <mergeCell ref="J7:J8"/>
    <mergeCell ref="K7:K8"/>
    <mergeCell ref="L7:L8"/>
    <mergeCell ref="M7:M8"/>
    <mergeCell ref="N7:N8"/>
    <mergeCell ref="C5:E6"/>
    <mergeCell ref="F5:H6"/>
    <mergeCell ref="I5:K6"/>
    <mergeCell ref="L5:N6"/>
    <mergeCell ref="O5:Q6"/>
    <mergeCell ref="C7:C8"/>
    <mergeCell ref="D7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 0207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2018-07-19T10:25:23Z</dcterms:modified>
</cp:coreProperties>
</file>