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0490" windowHeight="7290" tabRatio="726"/>
  </bookViews>
  <sheets>
    <sheet name="SPB2004" sheetId="25" r:id="rId1"/>
  </sheets>
  <calcPr calcId="144525"/>
</workbook>
</file>

<file path=xl/calcChain.xml><?xml version="1.0" encoding="utf-8"?>
<calcChain xmlns="http://schemas.openxmlformats.org/spreadsheetml/2006/main">
  <c r="J11" i="25" l="1"/>
  <c r="K11" i="25"/>
  <c r="L11" i="25"/>
  <c r="M11" i="25"/>
  <c r="N11" i="25"/>
  <c r="I11" i="25"/>
</calcChain>
</file>

<file path=xl/sharedStrings.xml><?xml version="1.0" encoding="utf-8"?>
<sst xmlns="http://schemas.openxmlformats.org/spreadsheetml/2006/main" count="221" uniqueCount="119">
  <si>
    <t>ตาราง</t>
  </si>
  <si>
    <t>รวมยอด</t>
  </si>
  <si>
    <t>Total</t>
  </si>
  <si>
    <t>อำเภอ</t>
  </si>
  <si>
    <t>District</t>
  </si>
  <si>
    <t>Table</t>
  </si>
  <si>
    <t>Consumers</t>
  </si>
  <si>
    <t>DistrictEn</t>
  </si>
  <si>
    <t>WaterCapacity</t>
  </si>
  <si>
    <t>WaterSales</t>
  </si>
  <si>
    <t>WaterSuppliedForPublicuseAndLeakInStreams</t>
  </si>
  <si>
    <t>WaterForSystemProduction</t>
  </si>
  <si>
    <t xml:space="preserve">สถิติการประปา เป็นรายอำเภอ พ.ศ. </t>
  </si>
  <si>
    <t xml:space="preserve">Statistics of Water Supply by District: </t>
  </si>
  <si>
    <t xml:space="preserve">กำลังการผลิต 
(ลบ.ม.) 
Water capacity 
(Cu.M.) </t>
  </si>
  <si>
    <t xml:space="preserve">น้ำที่ผลิตได้ 
(ลบ.ม.) 
Water production 
(Cu.M.) </t>
  </si>
  <si>
    <t>ปริมาณน้ำที่จำหน่าย
แก่ผู้ใช้ (ลบ.ม.)
Water sales
(Cu.M.)</t>
  </si>
  <si>
    <t>ปริมาณน้ำที่จ่าย
เพื่อสาธารณประโยชน์
และรั่วไหล (ลบ.ม)
Water supplied for public
use and leak in streams
(Cu.M.)</t>
  </si>
  <si>
    <t xml:space="preserve">ปริมาณน้ำที่ใช้ในระบบ
 (ลบ.ม.)
Water for system
production
(Cu.M.)
</t>
  </si>
  <si>
    <t xml:space="preserve">ผู้ใช้น้ำ
(ราย)
Consumers
(Persons)
</t>
  </si>
  <si>
    <t>WaterProduction</t>
  </si>
  <si>
    <t>20</t>
  </si>
  <si>
    <t>SPB2004</t>
  </si>
  <si>
    <t>RegionID</t>
  </si>
  <si>
    <t>RegionName</t>
  </si>
  <si>
    <t>ProvinceID</t>
  </si>
  <si>
    <t>ProvinceName</t>
  </si>
  <si>
    <t>00</t>
  </si>
  <si>
    <t>01</t>
  </si>
  <si>
    <t>02</t>
  </si>
  <si>
    <t>03</t>
  </si>
  <si>
    <t>04</t>
  </si>
  <si>
    <t>05</t>
  </si>
  <si>
    <t>06</t>
  </si>
  <si>
    <t>07</t>
  </si>
  <si>
    <t>DistrictID</t>
  </si>
  <si>
    <t>DistrictName</t>
  </si>
  <si>
    <t>DistrictIden</t>
  </si>
  <si>
    <t>DistrictValue</t>
  </si>
  <si>
    <t>อุดรธานี</t>
  </si>
  <si>
    <t xml:space="preserve">     ที่มา:   สำนักงานการประปา  จังหวัด อุดรธานี</t>
  </si>
  <si>
    <t>Source:   Office of Waterworks Authority Udon Thani</t>
  </si>
  <si>
    <t>4</t>
  </si>
  <si>
    <t>ภาคตะวันออกเฉียงเหนือ</t>
  </si>
  <si>
    <t>41</t>
  </si>
  <si>
    <t>จังหวัดอุดรธานี</t>
  </si>
  <si>
    <t>44100</t>
  </si>
  <si>
    <t>อำเภอเมืองอุดรธานี</t>
  </si>
  <si>
    <t>44101</t>
  </si>
  <si>
    <t>อำเภอกุดจับ</t>
  </si>
  <si>
    <t>44102</t>
  </si>
  <si>
    <t>อำเภอหนองวัวซอ</t>
  </si>
  <si>
    <t>44103</t>
  </si>
  <si>
    <t>อำเภอกุมภวาปี</t>
  </si>
  <si>
    <t>44104</t>
  </si>
  <si>
    <t>อำเภอโนนสะอาด</t>
  </si>
  <si>
    <t>44105</t>
  </si>
  <si>
    <t>อำเภอหนองหาน</t>
  </si>
  <si>
    <t>44106</t>
  </si>
  <si>
    <t>อำเภอทุ่งฝน</t>
  </si>
  <si>
    <t>44107</t>
  </si>
  <si>
    <t>08</t>
  </si>
  <si>
    <t>อำเภอไชยวาน</t>
  </si>
  <si>
    <t>44108</t>
  </si>
  <si>
    <t>09</t>
  </si>
  <si>
    <t>อำเภอศรีธาตุ</t>
  </si>
  <si>
    <t>44109</t>
  </si>
  <si>
    <t>10</t>
  </si>
  <si>
    <t>อำเภอวังสามหมอ</t>
  </si>
  <si>
    <t>44110</t>
  </si>
  <si>
    <t>11</t>
  </si>
  <si>
    <t>อำเภอบ้านดุง</t>
  </si>
  <si>
    <t>44111</t>
  </si>
  <si>
    <t>17</t>
  </si>
  <si>
    <t>อำเภอบ้านผือ</t>
  </si>
  <si>
    <t>44117</t>
  </si>
  <si>
    <t>18</t>
  </si>
  <si>
    <t>อำเภอน้ำโสม</t>
  </si>
  <si>
    <t>44118</t>
  </si>
  <si>
    <t>19</t>
  </si>
  <si>
    <t>อำเภอเพ็ญ</t>
  </si>
  <si>
    <t>44119</t>
  </si>
  <si>
    <t>อำเภอสร้างคอม</t>
  </si>
  <si>
    <t>44120</t>
  </si>
  <si>
    <t>21</t>
  </si>
  <si>
    <t>อำเภอหนองแสง</t>
  </si>
  <si>
    <t>44121</t>
  </si>
  <si>
    <t>22</t>
  </si>
  <si>
    <t>อำเภอนายูง</t>
  </si>
  <si>
    <t>44122</t>
  </si>
  <si>
    <t>23</t>
  </si>
  <si>
    <t>อำเภอพิบูลย์รักษ์</t>
  </si>
  <si>
    <t>44123</t>
  </si>
  <si>
    <t>24</t>
  </si>
  <si>
    <t>อำเภอกู่แก้ว</t>
  </si>
  <si>
    <t>44124</t>
  </si>
  <si>
    <t>25</t>
  </si>
  <si>
    <t>อำเภอประจักษ์ศิลปาคม</t>
  </si>
  <si>
    <t>44125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</si>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</sst>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6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0"/>
      <name val="Arial"/>
      <family val="2"/>
    </font>
    <font>
      <sz val="14"/>
      <name val="Cordia New"/>
      <charset val="222"/>
    </font>
  </fonts>
  <fills count="7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0" fontId="11" fillId="0" borderId="0"/>
    <xf numFmtId="43" fontId="9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0" fontId="14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15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Border="1" applyAlignment="1"/>
    <xf numFmtId="0" fontId="6" fillId="0" borderId="0" xfId="14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0" fontId="4" fillId="5" borderId="0" xfId="0" quotePrefix="1" applyFont="1" applyFill="1" applyBorder="1"/>
    <xf numFmtId="49" fontId="4" fillId="5" borderId="0" xfId="0" applyNumberFormat="1" applyFont="1" applyFill="1"/>
    <xf numFmtId="49" fontId="3" fillId="5" borderId="0" xfId="0" applyNumberFormat="1" applyFont="1" applyFill="1" applyBorder="1"/>
    <xf numFmtId="0" fontId="4" fillId="5" borderId="0" xfId="0" applyFont="1" applyFill="1" applyAlignment="1">
      <alignment horizontal="center"/>
    </xf>
    <xf numFmtId="0" fontId="4" fillId="5" borderId="0" xfId="0" applyFont="1" applyFill="1"/>
    <xf numFmtId="0" fontId="13" fillId="6" borderId="2" xfId="14" applyFont="1" applyFill="1" applyBorder="1" applyAlignment="1">
      <alignment horizontal="center"/>
    </xf>
    <xf numFmtId="0" fontId="4" fillId="5" borderId="0" xfId="0" applyFont="1" applyFill="1" applyBorder="1"/>
    <xf numFmtId="49" fontId="12" fillId="4" borderId="5" xfId="14" applyNumberFormat="1" applyFont="1" applyFill="1" applyBorder="1" applyAlignment="1">
      <alignment horizontal="center" vertical="top"/>
    </xf>
    <xf numFmtId="0" fontId="12" fillId="3" borderId="12" xfId="0" applyFont="1" applyFill="1" applyBorder="1" applyAlignment="1">
      <alignment horizontal="center" vertical="top"/>
    </xf>
    <xf numFmtId="49" fontId="12" fillId="3" borderId="13" xfId="0" applyNumberFormat="1" applyFont="1" applyFill="1" applyBorder="1" applyAlignment="1">
      <alignment horizontal="left" vertical="top"/>
    </xf>
    <xf numFmtId="0" fontId="12" fillId="3" borderId="13" xfId="0" applyFont="1" applyFill="1" applyBorder="1" applyAlignment="1">
      <alignment horizontal="left" vertical="top"/>
    </xf>
    <xf numFmtId="49" fontId="12" fillId="3" borderId="11" xfId="0" applyNumberFormat="1" applyFont="1" applyFill="1" applyBorder="1" applyAlignment="1">
      <alignment horizontal="left" vertical="top"/>
    </xf>
    <xf numFmtId="0" fontId="12" fillId="2" borderId="12" xfId="0" applyFont="1" applyFill="1" applyBorder="1" applyAlignment="1">
      <alignment horizontal="center" vertical="top"/>
    </xf>
    <xf numFmtId="49" fontId="12" fillId="2" borderId="13" xfId="0" applyNumberFormat="1" applyFont="1" applyFill="1" applyBorder="1" applyAlignment="1">
      <alignment horizontal="left" vertical="top"/>
    </xf>
    <xf numFmtId="0" fontId="12" fillId="2" borderId="13" xfId="0" applyFont="1" applyFill="1" applyBorder="1" applyAlignment="1">
      <alignment horizontal="left" vertical="top"/>
    </xf>
    <xf numFmtId="49" fontId="12" fillId="2" borderId="11" xfId="0" applyNumberFormat="1" applyFont="1" applyFill="1" applyBorder="1" applyAlignment="1">
      <alignment horizontal="left" vertical="top"/>
    </xf>
    <xf numFmtId="49" fontId="12" fillId="3" borderId="11" xfId="0" applyNumberFormat="1" applyFont="1" applyFill="1" applyBorder="1" applyAlignment="1">
      <alignment horizontal="center" vertical="top"/>
    </xf>
    <xf numFmtId="49" fontId="12" fillId="3" borderId="14" xfId="0" applyNumberFormat="1" applyFont="1" applyFill="1" applyBorder="1" applyAlignment="1">
      <alignment horizontal="left" vertical="top"/>
    </xf>
    <xf numFmtId="49" fontId="12" fillId="2" borderId="14" xfId="0" applyNumberFormat="1" applyFont="1" applyFill="1" applyBorder="1" applyAlignment="1">
      <alignment horizontal="left" vertical="top"/>
    </xf>
    <xf numFmtId="0" fontId="12" fillId="4" borderId="15" xfId="14" applyFont="1" applyFill="1" applyBorder="1" applyAlignment="1">
      <alignment horizontal="right" vertical="top"/>
    </xf>
    <xf numFmtId="187" fontId="3" fillId="0" borderId="15" xfId="19" applyNumberFormat="1" applyFont="1" applyFill="1" applyBorder="1"/>
    <xf numFmtId="187" fontId="3" fillId="0" borderId="15" xfId="19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 vertical="center"/>
    </xf>
    <xf numFmtId="49" fontId="3" fillId="5" borderId="10" xfId="0" applyNumberFormat="1" applyFont="1" applyFill="1" applyBorder="1" applyAlignment="1">
      <alignment horizontal="center" vertical="center"/>
    </xf>
    <xf numFmtId="49" fontId="3" fillId="5" borderId="3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wrapText="1"/>
    </xf>
    <xf numFmtId="49" fontId="3" fillId="5" borderId="1" xfId="0" applyNumberFormat="1" applyFont="1" applyFill="1" applyBorder="1" applyAlignment="1">
      <alignment horizontal="center"/>
    </xf>
    <xf numFmtId="49" fontId="3" fillId="5" borderId="4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 wrapText="1"/>
    </xf>
    <xf numFmtId="49" fontId="3" fillId="5" borderId="7" xfId="0" applyNumberFormat="1" applyFont="1" applyFill="1" applyBorder="1" applyAlignment="1">
      <alignment horizontal="center"/>
    </xf>
    <xf numFmtId="49" fontId="3" fillId="5" borderId="8" xfId="0" applyNumberFormat="1" applyFont="1" applyFill="1" applyBorder="1" applyAlignment="1">
      <alignment horizontal="center"/>
    </xf>
    <xf numFmtId="49" fontId="3" fillId="5" borderId="7" xfId="0" applyNumberFormat="1" applyFont="1" applyFill="1" applyBorder="1" applyAlignment="1">
      <alignment horizontal="center" wrapText="1"/>
    </xf>
    <xf numFmtId="49" fontId="3" fillId="5" borderId="8" xfId="0" applyNumberFormat="1" applyFont="1" applyFill="1" applyBorder="1" applyAlignment="1">
      <alignment horizontal="center" wrapText="1"/>
    </xf>
    <xf numFmtId="49" fontId="3" fillId="5" borderId="1" xfId="0" applyNumberFormat="1" applyFont="1" applyFill="1" applyBorder="1" applyAlignment="1">
      <alignment horizontal="center" wrapText="1"/>
    </xf>
    <xf numFmtId="49" fontId="3" fillId="5" borderId="4" xfId="0" applyNumberFormat="1" applyFont="1" applyFill="1" applyBorder="1" applyAlignment="1">
      <alignment horizontal="center" wrapText="1"/>
    </xf>
    <xf numFmtId="1" fontId="3" fillId="0" borderId="15" xfId="19" applyNumberFormat="1" applyFont="1" applyFill="1" applyBorder="1" applyAlignment="1">
      <alignment horizontal="right"/>
    </xf>
  </cellXfs>
  <cellStyles count="20">
    <cellStyle name="Comma" xfId="19" builtinId="3"/>
    <cellStyle name="Comma 2" xfId="1"/>
    <cellStyle name="Comma 2 2" xfId="12"/>
    <cellStyle name="Comma 2 7" xfId="6"/>
    <cellStyle name="Comma 6" xfId="10"/>
    <cellStyle name="Normal" xfId="0" builtinId="0"/>
    <cellStyle name="Normal 2" xfId="2"/>
    <cellStyle name="Normal 2 17" xfId="7"/>
    <cellStyle name="Normal 2 2" xfId="4"/>
    <cellStyle name="Normal 2 2 2" xfId="18"/>
    <cellStyle name="Normal 3" xfId="14"/>
    <cellStyle name="Normal 4" xfId="9"/>
    <cellStyle name="Normal 4 2_แบบสำรวจการกรอกข้อมูลขยะ 2557_สสภ. 1" xfId="11"/>
    <cellStyle name="เครื่องหมายจุลภาค 2 2" xfId="16"/>
    <cellStyle name="เครื่องหมายจุลภาค 3" xfId="8"/>
    <cellStyle name="ปกติ 2" xfId="3"/>
    <cellStyle name="ปกติ 2 2" xfId="13"/>
    <cellStyle name="ปกติ 2 2 2" xfId="17"/>
    <cellStyle name="ปกติ 2 3" xfId="15"/>
    <cellStyle name="ปกติ 3" xf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0" formatCode="General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20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ypeOfWaterResourcesGroup" form="unqualified">
                          <xsd:complexType>
                            <xsd:sequence minOccurs="0">
                              <xsd:element minOccurs="0" nillable="true" type="xsd:string" name="TypeOfWaterResourcesY1" form="unqualified"/>
                              <xsd:element minOccurs="0" nillable="true" name="Y1Group" form="unqualified">
                                <xsd:complexType>
                                  <xsd:sequence minOccurs="0">
                                    <xsd:element minOccurs="0" nillable="true" type="xsd:string" name="TypeOfWaterY1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1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1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1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2Group" form="unqualified">
                                <xsd:complexType>
                                  <xsd:sequence minOccurs="0">
                                    <xsd:element minOccurs="0" nillable="true" type="xsd:string" name="TypeOfWaterY2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2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2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2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ypeOfWaterResourcesY1Total" form="unqualified"/>
                        <xsd:element minOccurs="0" nillable="true" type="xsd:integer" name="TypeOfWaterResourceY1Reservoir" form="unqualified"/>
                        <xsd:element minOccurs="0" nillable="true" type="xsd:integer" name="TypeOfWaterResourceY1ConcreteWeir" form="unqualified"/>
                        <xsd:element minOccurs="0" nillable="true" type="xsd:integer" name="TypeOfWaterResourceY1Floodgate" form="unqualified"/>
                        <xsd:element minOccurs="0" nillable="true" type="xsd:integer" name="TypeOfWaterResourcesY2Total" form="unqualified"/>
                        <xsd:element minOccurs="0" nillable="true" type="xsd:integer" name="TypeOfWaterResourceY2Reservoir" form="unqualified"/>
                        <xsd:element minOccurs="0" nillable="true" type="xsd:integer" name="TypeOfWaterResourceY2ConcreteWeir" form="unqualified"/>
                        <xsd:element minOccurs="0" nillable="true" type="xsd:integer" name="TypeOfWaterResourceY2Floodgat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20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terCapacityLabel" form="unqualified">
                          <xsd:complexType>
                            <xsd:sequence minOccurs="0">
                              <xsd:element minOccurs="0" nillable="true" type="xsd:string" name="Water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ProductionLabel" form="unqualified">
                          <xsd:complexType>
                            <xsd:sequence minOccurs="0">
                              <xsd:element minOccurs="0" nillable="true" type="xsd:string" name="Water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alesLabel" form="unqualified">
                          <xsd:complexType>
                            <xsd:sequence minOccurs="0">
                              <xsd:element minOccurs="0" nillable="true" type="xsd:string" name="WaterSale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uppliedForPublicuseAndLeakInStreamsLabel" form="unqualified">
                          <xsd:complexType>
                            <xsd:sequence minOccurs="0">
                              <xsd:element minOccurs="0" nillable="true" type="xsd:string" name="WaterSuppliedForPublicuseAndLeakInStrea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ForSystemProductionLabel" form="unqualified">
                          <xsd:complexType>
                            <xsd:sequence minOccurs="0">
                              <xsd:element minOccurs="0" nillable="true" type="xsd:string" name="WaterForSystem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onsumersLabel" form="unqualified">
                          <xsd:complexType>
                            <xsd:sequence minOccurs="0">
                              <xsd:element minOccurs="0" nillable="true" type="xsd:string" name="Consum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Capacity" form="unqualified"/>
                        <xsd:element minOccurs="0" nillable="true" type="xsd:integer" name="WaterProduction" form="unqualified"/>
                        <xsd:element minOccurs="0" nillable="true" type="xsd:integer" name="WaterSales" form="unqualified"/>
                        <xsd:element minOccurs="0" nillable="true" type="xsd:integer" name="WaterSuppliedForPublicuseAndLeakInStreams" form="unqualified"/>
                        <xsd:element minOccurs="0" nillable="true" type="xsd:integer" name="WaterForSystemProduction" form="unqualified"/>
                        <xsd:element minOccurs="0" nillable="true" type="xsd:string" name="Consum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20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QuantilyOfSolidWasteY1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QuantilyOfSolidWasteY2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QuantilyOfSolidWasteY3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QuantilyOfSolidWasteY1Total" form="unqualified"/>
                        <xsd:element minOccurs="0" nillable="true" type="xsd:integer" name="QuantilyOfSolidWasteY1MunicipalArea" form="unqualified"/>
                        <xsd:element minOccurs="0" nillable="true" type="xsd:integer" name="QuantilyOfSolidWasteY1NonMunicipalArea" form="unqualified"/>
                        <xsd:element minOccurs="0" nillable="true" type="xsd:integer" name="QuantilyOfSolidWasteY2Total" form="unqualified"/>
                        <xsd:element minOccurs="0" nillable="true" type="xsd:integer" name="QuantilyOfSolidWasteY2MunicipalArea" form="unqualified"/>
                        <xsd:element minOccurs="0" nillable="true" type="xsd:string" name="QuantilyOfSolidWasteY2NonMunicipalArea" form="unqualified"/>
                        <xsd:element minOccurs="0" nillable="true" type="xsd:string" name="QuantilyOfSolidWasteY3Total" form="unqualified"/>
                        <xsd:element minOccurs="0" nillable="true" type="xsd:string" name="QuantilyOfSolidWasteY3MunicipalArea" form="unqualified"/>
                        <xsd:element minOccurs="0" nillable="true" type="xsd:string" name="QuantilyOfSolidWasteY3NonMunicipalArea" form="unqualified"/>
                        <xsd:element minOccurs="0" nillable="true" name="Provinc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20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WaterResourcesY1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1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1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WaterResourcesY2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2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2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ResourcesY1Total" form="unqualified"/>
                        <xsd:element minOccurs="0" nillable="true" type="xsd:integer" name="WaterResourcesY1ReservoirLarge" form="unqualified"/>
                        <xsd:element minOccurs="0" nillable="true" type="xsd:integer" name="WaterResourcesY1ReservoirMedium" form="unqualified"/>
                        <xsd:element minOccurs="0" nillable="true" type="xsd:integer" name="WaterResourcesY1ReservoirSmall" form="unqualified"/>
                        <xsd:element minOccurs="0" nillable="true" type="xsd:integer" name="WaterResourcesY1ConcreteWeir" form="unqualified"/>
                        <xsd:element minOccurs="0" nillable="true" type="xsd:integer" name="WaterResourcesY1Weir" form="unqualified"/>
                        <xsd:element minOccurs="0" nillable="true" type="xsd:integer" name="WaterResourcesY1Lagoon" form="unqualified"/>
                        <xsd:element minOccurs="0" nillable="true" type="xsd:integer" name="WaterResourcesY1Canal" form="unqualified"/>
                        <xsd:element minOccurs="0" nillable="true" type="xsd:integer" name="WaterResourcesY1ArtesianWell" form="unqualified"/>
                        <xsd:element minOccurs="0" nillable="true" type="xsd:integer" name="WaterResourcesY1ShallowWell" form="unqualified"/>
                        <xsd:element minOccurs="0" nillable="true" type="xsd:integer" name="WaterResourcesY2Total" form="unqualified"/>
                        <xsd:element minOccurs="0" nillable="true" type="xsd:integer" name="WaterResourcesY2ReservoirLarge" form="unqualified"/>
                        <xsd:element minOccurs="0" nillable="true" type="xsd:integer" name="WaterResourcesY2ReservoirMedium" form="unqualified"/>
                        <xsd:element minOccurs="0" nillable="true" type="xsd:integer" name="WaterResourcesY2ReservoirSmall" form="unqualified"/>
                        <xsd:element minOccurs="0" nillable="true" type="xsd:integer" name="WaterResourcesY2ConcreteWeir" form="unqualified"/>
                        <xsd:element minOccurs="0" nillable="true" type="xsd:integer" name="WaterResourcesY2Weir" form="unqualified"/>
                        <xsd:element minOccurs="0" nillable="true" type="xsd:integer" name="WaterResourcesY2Lagoon" form="unqualified"/>
                        <xsd:element minOccurs="0" nillable="true" type="xsd:integer" name="WaterResourcesY2Canal" form="unqualified"/>
                        <xsd:element minOccurs="0" nillable="true" type="xsd:integer" name="WaterResourcesY2ArtesianWell" form="unqualified"/>
                        <xsd:element minOccurs="0" nillable="true" type="xsd:integer" name="WaterResourcesY2ShallowWel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20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gionReservoirDa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ximumStorageCapacityLabel" form="unqualified">
                          <xsd:complexType>
                            <xsd:sequence minOccurs="0">
                              <xsd:element minOccurs="0" nillable="true" type="xsd:string" name="Maximum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Label" form="unqualified">
                          <xsd:complexType>
                            <xsd:sequence minOccurs="0">
                              <xsd:element minOccurs="0" nillable="true" type="xsd:string" name="Effective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Group" form="unqualified">
                          <xsd:complexType>
                            <xsd:sequence minOccurs="0">
                              <xsd:element minOccurs="0" nillable="true" type="xsd:string" name="EffectiveStorageCapacity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1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2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3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gionReservoirDa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gionReservoirDamTh" form="unqualified">
                          <xsd:complexType>
                            <xsd:attribute name="RegionID1" form="unqualified" type="xsd:integer"/>
                            <xsd:attribute name="RegionName1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amID" form="unqualified" type="xsd:integer"/>
                            <xsd:attribute name="Dam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ximumStorageCapacity" form="unqualified"/>
                        <xsd:element minOccurs="0" nillable="true" type="xsd:integer" name="EffectivestorageCapacity" form="unqualified"/>
                        <xsd:element minOccurs="0" nillable="true" type="xsd:integer" name="Y1EFC" form="unqualified"/>
                        <xsd:element minOccurs="0" nillable="true" type="xsd:integer" name="Y1Percent" form="unqualified"/>
                        <xsd:element minOccurs="0" nillable="true" type="xsd:integer" name="Y2EFC" form="unqualified"/>
                        <xsd:element minOccurs="0" nillable="true" type="xsd:integer" name="Y2Percent" form="unqualified"/>
                        <xsd:element minOccurs="0" nillable="true" type="xsd:integer" name="Y3EFC" form="unqualified"/>
                        <xsd:element minOccurs="0" nillable="true" type="xsd:integer" name="Y3Percent" form="unqualified"/>
                        <xsd:element minOccurs="0" nillable="true" name="RegionReservoirDa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20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TemperatureAndAtmosphericPressureY1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1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TemperatureAndAtmosphericPressureY2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2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emperatureMeanY1" form="unqualified"/>
                        <xsd:element minOccurs="0" nillable="true" type="xsd:double" name="TemperatureMeanMaximumY1" form="unqualified"/>
                        <xsd:element minOccurs="0" nillable="true" type="xsd:double" name="TemperatureMeanMinimumY1" form="unqualified"/>
                        <xsd:element minOccurs="0" nillable="true" type="xsd:double" name="TemperatureMaximumY1" form="unqualified"/>
                        <xsd:element minOccurs="0" nillable="true" type="xsd:double" name="TemperatureMinimumY1" form="unqualified"/>
                        <xsd:element minOccurs="0" nillable="true" type="xsd:double" name="MeanAtmosphericPressureY1" form="unqualified"/>
                        <xsd:element minOccurs="0" nillable="true" type="xsd:double" name="TemperatureMeanY2" form="unqualified"/>
                        <xsd:element minOccurs="0" nillable="true" type="xsd:double" name="TemperatureMeanMaximumY2" form="unqualified"/>
                        <xsd:element minOccurs="0" nillable="true" type="xsd:double" name="TemperatureMeanMinimumY2" form="unqualified"/>
                        <xsd:element minOccurs="0" nillable="true" type="xsd:double" name="TemperatureMaximumY2" form="unqualified"/>
                        <xsd:element minOccurs="0" nillable="true" type="xsd:double" name="TemperatureMinimumY2" form="unqualified"/>
                        <xsd:element minOccurs="0" nillable="true" type="xsd:double" name="MeanAtmosphericPressure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20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RelativeHumidityY1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RelativeHumidityY2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RelativeHumidityMeanY1" form="unqualified"/>
                        <xsd:element minOccurs="0" nillable="true" type="xsd:double" name="RelativeHumidityMeanMaximumY1" form="unqualified"/>
                        <xsd:element minOccurs="0" nillable="true" type="xsd:double" name="RelativeHumidityMeanMinimumY1" form="unqualified"/>
                        <xsd:element minOccurs="0" nillable="true" type="xsd:double" name="RelativeHumidityMinimumY1" form="unqualified"/>
                        <xsd:element minOccurs="0" nillable="true" type="xsd:double" name="RelativeHumidityMeanY2" form="unqualified"/>
                        <xsd:element minOccurs="0" nillable="true" type="xsd:double" name="RelativeHumidityMeanMaximumY2" form="unqualified"/>
                        <xsd:element minOccurs="0" nillable="true" type="xsd:double" name="RelativeHumidityMeanMinimumY2" form="unqualified"/>
                        <xsd:element minOccurs="0" nillable="true" type="xsd:double" name="RelativeHumidityMinimum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20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RainfallY1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RainfallY2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MonthlyRainfallY1" form="unqualified"/>
                        <xsd:element minOccurs="0" nillable="true" type="xsd:double" name="MonthlyRainfallNoOfRainyDayY1" form="unqualified"/>
                        <xsd:element minOccurs="0" nillable="true" type="xsd:double" name="MonthlyRainfallDailyMaximumRainfallY1" form="unqualified"/>
                        <xsd:element minOccurs="0" nillable="true" type="xsd:double" name="MonthlyRainfallDateOfDailyMaximumRainfallY1" form="unqualified"/>
                        <xsd:element minOccurs="0" nillable="true" type="xsd:double" name="MonthlyRainfallY2" form="unqualified"/>
                        <xsd:element minOccurs="0" nillable="true" type="xsd:double" name="MonthlyRainfallNoOfRainyDayY2" form="unqualified"/>
                        <xsd:element minOccurs="0" nillable="true" type="xsd:double" name="MonthlyRainfallDailyMaximumRainfallY2" form="unqualified"/>
                        <xsd:element minOccurs="0" nillable="true" type="xsd:double" name="MonthlyRainfallDateOfDailyMaximumRainfall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6" Name="XMLDocumentSPB2001_Map" RootElement="XMLDocumentSPB2001" SchemaID="Schema10" ShowImportExportValidationErrors="false" AutoFit="true" Append="false" PreserveSortAFLayout="true" PreserveFormat="true"/>
  <Map ID="19" Name="XMLDocumentSPB2002_Map" RootElement="XMLDocumentSPB2002" SchemaID="Schema9" ShowImportExportValidationErrors="false" AutoFit="true" Append="false" PreserveSortAFLayout="true" PreserveFormat="true"/>
  <Map ID="7" Name="XMLDocumentSPB2003_Map" RootElement="XMLDocumentSPB2003" SchemaID="Schema4" ShowImportExportValidationErrors="false" AutoFit="true" Append="false" PreserveSortAFLayout="true" PreserveFormat="true"/>
  <Map ID="9" Name="XMLDocumentSPB2004_Map" RootElement="XMLDocumentSPB2004" SchemaID="Schema3" ShowImportExportValidationErrors="false" AutoFit="true" Append="false" PreserveSortAFLayout="true" PreserveFormat="true"/>
  <Map ID="10" Name="XMLDocumentSPB2005_Map" RootElement="XMLDocumentSPB2005" SchemaID="Schema5" ShowImportExportValidationErrors="false" AutoFit="true" Append="false" PreserveSortAFLayout="true" PreserveFormat="true"/>
  <Map ID="27" Name="XMLDocumentSPB2006_Map" RootElement="XMLDocumentSPB2006" SchemaID="Schema8" ShowImportExportValidationErrors="false" AutoFit="true" Append="false" PreserveSortAFLayout="true" PreserveFormat="true"/>
  <Map ID="28" Name="XMLDocumentSPB2007_Map" RootElement="XMLDocumentSPB2007" SchemaID="Schema11" ShowImportExportValidationErrors="false" AutoFit="true" Append="false" PreserveSortAFLayout="true" PreserveFormat="true"/>
  <Map ID="29" Name="XMLDocumentSPB2008_Map" RootElement="XMLDocumentSPB2008" SchemaID="Schema1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79" name="Table79" displayName="Table79" ref="A10:O31" tableType="xml" totalsRowShown="0" headerRowDxfId="18" dataDxfId="16" headerRowBorderDxfId="17" tableBorderDxfId="15" headerRowCellStyle="Normal 3" dataCellStyle="Normal 3">
  <autoFilter ref="A10:O31"/>
  <tableColumns count="15">
    <tableColumn id="1" uniqueName="RegionID" name="RegionID" dataDxfId="14" dataCellStyle="Normal 3">
      <xmlColumnPr mapId="9" xpath="/XMLDocumentSPB2004/DataCell/CellRow/DistrictTh/@RegionID" xmlDataType="integer"/>
    </tableColumn>
    <tableColumn id="2" uniqueName="RegionName" name="RegionName" dataDxfId="13" dataCellStyle="Normal 3">
      <xmlColumnPr mapId="9" xpath="/XMLDocumentSPB2004/DataCell/CellRow/DistrictTh/@RegionName" xmlDataType="string"/>
    </tableColumn>
    <tableColumn id="3" uniqueName="ProvinceID" name="ProvinceID" dataDxfId="12" dataCellStyle="Normal 3">
      <xmlColumnPr mapId="9" xpath="/XMLDocumentSPB2004/DataCell/CellRow/DistrictTh/@ProvinceID" xmlDataType="integer"/>
    </tableColumn>
    <tableColumn id="4" uniqueName="ProvinceName" name="ProvinceName" dataDxfId="11" dataCellStyle="Normal 3">
      <xmlColumnPr mapId="9" xpath="/XMLDocumentSPB2004/DataCell/CellRow/DistrictTh/@ProvinceName" xmlDataType="string"/>
    </tableColumn>
    <tableColumn id="5" uniqueName="DistrictID" name="DistrictID" dataDxfId="10" dataCellStyle="Normal 3">
      <xmlColumnPr mapId="9" xpath="/XMLDocumentSPB2004/DataCell/CellRow/DistrictTh/@DistrictID" xmlDataType="integer"/>
    </tableColumn>
    <tableColumn id="6" uniqueName="DistrictName" name="DistrictName" dataDxfId="9" dataCellStyle="Normal 3">
      <xmlColumnPr mapId="9" xpath="/XMLDocumentSPB2004/DataCell/CellRow/DistrictTh/@DistrictName" xmlDataType="string"/>
    </tableColumn>
    <tableColumn id="7" uniqueName="ID" name="DistrictIden" dataDxfId="8" dataCellStyle="Normal 3">
      <xmlColumnPr mapId="9" xpath="/XMLDocumentSPB2004/DataCell/CellRow/DistrictTh/@ID" xmlDataType="integer"/>
    </tableColumn>
    <tableColumn id="8" uniqueName="value" name="DistrictValue" dataDxfId="7" dataCellStyle="Normal 3">
      <xmlColumnPr mapId="9" xpath="/XMLDocumentSPB2004/DataCell/CellRow/DistrictTh/@value" xmlDataType="string"/>
    </tableColumn>
    <tableColumn id="9" uniqueName="WaterCapacity" name="WaterCapacity" dataDxfId="6" dataCellStyle="Normal 3">
      <calculatedColumnFormula>SUM(I12:I31)</calculatedColumnFormula>
      <xmlColumnPr mapId="9" xpath="/XMLDocumentSPB2004/DataCell/CellRow/WaterCapacity" xmlDataType="integer"/>
    </tableColumn>
    <tableColumn id="10" uniqueName="WaterProduction" name="WaterProduction" dataDxfId="5" dataCellStyle="Normal 3">
      <xmlColumnPr mapId="9" xpath="/XMLDocumentSPB2004/DataCell/CellRow/WaterProduction" xmlDataType="integer"/>
    </tableColumn>
    <tableColumn id="11" uniqueName="WaterSales" name="WaterSales" dataDxfId="4" dataCellStyle="Normal 3">
      <xmlColumnPr mapId="9" xpath="/XMLDocumentSPB2004/DataCell/CellRow/WaterSales" xmlDataType="integer"/>
    </tableColumn>
    <tableColumn id="12" uniqueName="WaterSuppliedForPublicuseAndLeakInStreams" name="WaterSuppliedForPublicuseAndLeakInStreams" dataDxfId="3" dataCellStyle="Normal 3">
      <xmlColumnPr mapId="9" xpath="/XMLDocumentSPB2004/DataCell/CellRow/WaterSuppliedForPublicuseAndLeakInStreams" xmlDataType="integer"/>
    </tableColumn>
    <tableColumn id="13" uniqueName="WaterForSystemProduction" name="WaterForSystemProduction" dataDxfId="2" dataCellStyle="Normal 3">
      <xmlColumnPr mapId="9" xpath="/XMLDocumentSPB2004/DataCell/CellRow/WaterForSystemProduction" xmlDataType="integer"/>
    </tableColumn>
    <tableColumn id="14" uniqueName="Consumers" name="Consumers" dataDxfId="1" dataCellStyle="Normal 3">
      <xmlColumnPr mapId="9" xpath="/XMLDocumentSPB2004/DataCell/CellRow/Consumers" xmlDataType="string"/>
    </tableColumn>
    <tableColumn id="15" uniqueName="value" name="DistrictEn" dataDxfId="0" dataCellStyle="Normal 3">
      <xmlColumnPr mapId="9" xpath="/XMLDocumentSPB2004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96" r="A1" connectionId="0">
    <xmlCellPr id="1" uniqueName="Province">
      <xmlPr mapId="9" xpath="/XMLDocumentSPB2004/Province" xmlDataType="integer"/>
    </xmlCellPr>
  </singleXmlCell>
  <singleXmlCell id="97" r="A2" connectionId="0">
    <xmlCellPr id="1" uniqueName="StatBranch">
      <xmlPr mapId="9" xpath="/XMLDocumentSPB2004/StatBranch" xmlDataType="integer"/>
    </xmlCellPr>
  </singleXmlCell>
  <singleXmlCell id="98" r="A3" connectionId="0">
    <xmlCellPr id="1" uniqueName="SheetExcel">
      <xmlPr mapId="9" xpath="/XMLDocumentSPB2004/SheetExcel" xmlDataType="string"/>
    </xmlCellPr>
  </singleXmlCell>
  <singleXmlCell id="99" r="B1" connectionId="0">
    <xmlCellPr id="1" uniqueName="LabelName">
      <xmlPr mapId="9" xpath="/XMLDocumentSPB2004/TitleHeading/TitleTh/LabelName" xmlDataType="string"/>
    </xmlCellPr>
  </singleXmlCell>
  <singleXmlCell id="100" r="C1" connectionId="0">
    <xmlCellPr id="1" uniqueName="TableNo">
      <xmlPr mapId="9" xpath="/XMLDocumentSPB2004/TitleHeading/TitleTh/TableNo" xmlDataType="double"/>
    </xmlCellPr>
  </singleXmlCell>
  <singleXmlCell id="101" r="D1" connectionId="0">
    <xmlCellPr id="1" uniqueName="TableName">
      <xmlPr mapId="9" xpath="/XMLDocumentSPB2004/TitleHeading/TitleTh/TableName" xmlDataType="string"/>
    </xmlCellPr>
  </singleXmlCell>
  <singleXmlCell id="102" r="G1" connectionId="0">
    <xmlCellPr id="1" uniqueName="TitleYearStart">
      <xmlPr mapId="9" xpath="/XMLDocumentSPB2004/TitleHeading/TitleTh/TitleYearStart" xmlDataType="integer"/>
    </xmlCellPr>
  </singleXmlCell>
  <singleXmlCell id="103" r="B2" connectionId="0">
    <xmlCellPr id="1" uniqueName="LabelName">
      <xmlPr mapId="9" xpath="/XMLDocumentSPB2004/TitleHeading/TitleEn/LabelName" xmlDataType="string"/>
    </xmlCellPr>
  </singleXmlCell>
  <singleXmlCell id="104" r="C2" connectionId="0">
    <xmlCellPr id="1" uniqueName="TableNo">
      <xmlPr mapId="9" xpath="/XMLDocumentSPB2004/TitleHeading/TitleEn/TableNo" xmlDataType="double"/>
    </xmlCellPr>
  </singleXmlCell>
  <singleXmlCell id="105" r="D2" connectionId="0">
    <xmlCellPr id="1" uniqueName="TableName">
      <xmlPr mapId="9" xpath="/XMLDocumentSPB2004/TitleHeading/TitleEn/TableName" xmlDataType="string"/>
    </xmlCellPr>
  </singleXmlCell>
  <singleXmlCell id="106" r="G2" connectionId="0">
    <xmlCellPr id="1" uniqueName="TitleYearStart">
      <xmlPr mapId="9" xpath="/XMLDocumentSPB2004/TitleHeading/TitleEn/TitleYearStart" xmlDataType="integer"/>
    </xmlCellPr>
  </singleXmlCell>
  <singleXmlCell id="107" r="H4" connectionId="0">
    <xmlCellPr id="1" uniqueName="DistrictTh">
      <xmlPr mapId="9" xpath="/XMLDocumentSPB2004/ColumnAll/CornerTh/DistrictTh" xmlDataType="string"/>
    </xmlCellPr>
  </singleXmlCell>
  <singleXmlCell id="108" r="I4" connectionId="0">
    <xmlCellPr id="1" uniqueName="WaterCapacity">
      <xmlPr mapId="9" xpath="/XMLDocumentSPB2004/ColumnAll/ColumnHeading/WaterCapacityLabel/WaterCapacity" xmlDataType="string"/>
    </xmlCellPr>
  </singleXmlCell>
  <singleXmlCell id="109" r="J4" connectionId="0">
    <xmlCellPr id="1" uniqueName="WaterProduction">
      <xmlPr mapId="9" xpath="/XMLDocumentSPB2004/ColumnAll/ColumnHeading/WaterProductionLabel/WaterProduction" xmlDataType="string"/>
    </xmlCellPr>
  </singleXmlCell>
  <singleXmlCell id="110" r="K4" connectionId="0">
    <xmlCellPr id="1" uniqueName="WaterSales">
      <xmlPr mapId="9" xpath="/XMLDocumentSPB2004/ColumnAll/ColumnHeading/WaterSalesLabel/WaterSales" xmlDataType="string"/>
    </xmlCellPr>
  </singleXmlCell>
  <singleXmlCell id="111" r="L4" connectionId="0">
    <xmlCellPr id="1" uniqueName="WaterSuppliedForPublicuseAndLeakInStreams">
      <xmlPr mapId="9" xpath="/XMLDocumentSPB2004/ColumnAll/ColumnHeading/WaterSuppliedForPublicuseAndLeakInStreamsLabel/WaterSuppliedForPublicuseAndLeakInStreams" xmlDataType="string"/>
    </xmlCellPr>
  </singleXmlCell>
  <singleXmlCell id="112" r="M4" connectionId="0">
    <xmlCellPr id="1" uniqueName="WaterForSystemProduction">
      <xmlPr mapId="9" xpath="/XMLDocumentSPB2004/ColumnAll/ColumnHeading/WaterForSystemProductionLabel/WaterForSystemProduction" xmlDataType="string"/>
    </xmlCellPr>
  </singleXmlCell>
  <singleXmlCell id="113" r="N4" connectionId="0">
    <xmlCellPr id="1" uniqueName="Consumers">
      <xmlPr mapId="9" xpath="/XMLDocumentSPB2004/ColumnAll/ColumnHeading/ConsumersLabel/Consumers" xmlDataType="string"/>
    </xmlCellPr>
  </singleXmlCell>
  <singleXmlCell id="114" r="O4" connectionId="0">
    <xmlCellPr id="1" uniqueName="DistrictEn">
      <xmlPr mapId="9" xpath="/XMLDocumentSPB2004/ColumnAll/CornerEn/DistrictEn" xmlDataType="string"/>
    </xmlCellPr>
  </singleXmlCell>
  <singleXmlCell id="115" r="B32" connectionId="0">
    <xmlCellPr id="1" uniqueName="SourcesTh1">
      <xmlPr mapId="9" xpath="/XMLDocumentSPB2004/FooterAll/Sources/SourcesLabelTh/SourcesTh1" xmlDataType="string"/>
    </xmlCellPr>
  </singleXmlCell>
  <singleXmlCell id="116" r="J32" connectionId="0">
    <xmlCellPr id="1" uniqueName="SourcesEn1">
      <xmlPr mapId="9" xpath="/XMLDocumentSPB2004/FooterAll/Sources/SourcesLabelEn/SourcesEn1" xmlDataType="string"/>
    </xmlCellPr>
  </singleXmlCell>
  <singleXmlCell id="117" r="O32" connectionId="0">
    <xmlCellPr id="1" uniqueName="PagesNo">
      <xmlPr mapId="9" xpath="/XMLDocumentSPB2004/Pages/PagesNo" xmlDataType="integer"/>
    </xmlCellPr>
  </singleXmlCell>
  <singleXmlCell id="118" r="O33" connectionId="0">
    <xmlCellPr id="1" uniqueName="PagesAll">
      <xmlPr mapId="9" xpath="/XMLDocumentSPB2004/Pages/PagesAll" xmlDataType="integer"/>
    </xmlCellPr>
  </singleXmlCell>
  <singleXmlCell id="119" r="O34" connectionId="0">
    <xmlCellPr id="1" uniqueName="LinesNo">
      <xmlPr mapId="9" xpath="/XMLDocumentSPB2004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tabSelected="1" workbookViewId="0">
      <selection activeCell="L30" sqref="L30"/>
    </sheetView>
  </sheetViews>
  <sheetFormatPr defaultColWidth="9.09765625" defaultRowHeight="21.75"/>
  <cols>
    <col min="1" max="1" width="10.59765625" style="1" customWidth="1"/>
    <col min="2" max="2" width="21" style="1" customWidth="1"/>
    <col min="3" max="3" width="14.69921875" style="1" bestFit="1" customWidth="1"/>
    <col min="4" max="4" width="16.69921875" style="1" customWidth="1"/>
    <col min="5" max="5" width="6" style="1" customWidth="1"/>
    <col min="6" max="6" width="19.3984375" style="1" customWidth="1"/>
    <col min="7" max="7" width="10.296875" style="1" customWidth="1"/>
    <col min="8" max="8" width="18.3984375" style="1" customWidth="1"/>
    <col min="9" max="9" width="17" style="1" customWidth="1"/>
    <col min="10" max="10" width="16.296875" style="1" customWidth="1"/>
    <col min="11" max="11" width="15.296875" style="1" customWidth="1"/>
    <col min="12" max="12" width="15.8984375" style="1" customWidth="1"/>
    <col min="13" max="13" width="17" style="1" customWidth="1"/>
    <col min="14" max="14" width="20" style="1" customWidth="1"/>
    <col min="15" max="15" width="37.69921875" style="1" customWidth="1"/>
    <col min="16" max="16384" width="9.09765625" style="5"/>
  </cols>
  <sheetData>
    <row r="1" spans="1:15" s="4" customFormat="1">
      <c r="A1" s="5" t="s">
        <v>39</v>
      </c>
      <c r="B1" s="11" t="s">
        <v>0</v>
      </c>
      <c r="C1" s="13">
        <v>20.399999999999999</v>
      </c>
      <c r="D1" s="11" t="s">
        <v>12</v>
      </c>
      <c r="E1" s="14"/>
      <c r="F1" s="16"/>
      <c r="G1" s="2">
        <v>2560</v>
      </c>
      <c r="H1" s="2"/>
      <c r="I1" s="2"/>
    </row>
    <row r="2" spans="1:15" s="4" customFormat="1">
      <c r="A2" s="10" t="s">
        <v>21</v>
      </c>
      <c r="B2" s="11" t="s">
        <v>5</v>
      </c>
      <c r="C2" s="13">
        <v>20.399999999999999</v>
      </c>
      <c r="D2" s="11" t="s">
        <v>13</v>
      </c>
      <c r="E2" s="14"/>
      <c r="F2" s="16"/>
      <c r="G2" s="2">
        <v>2017</v>
      </c>
      <c r="H2" s="2"/>
      <c r="I2" s="2"/>
    </row>
    <row r="3" spans="1:15" ht="18" customHeight="1">
      <c r="A3" s="12" t="s">
        <v>22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5"/>
      <c r="O3" s="5"/>
    </row>
    <row r="4" spans="1:15" ht="81" customHeight="1">
      <c r="A4" s="5"/>
      <c r="B4" s="6"/>
      <c r="C4" s="6"/>
      <c r="D4" s="6"/>
      <c r="E4" s="6"/>
      <c r="F4" s="6"/>
      <c r="G4" s="6"/>
      <c r="H4" s="32" t="s">
        <v>3</v>
      </c>
      <c r="I4" s="38" t="s">
        <v>14</v>
      </c>
      <c r="J4" s="38" t="s">
        <v>15</v>
      </c>
      <c r="K4" s="41" t="s">
        <v>16</v>
      </c>
      <c r="L4" s="41" t="s">
        <v>17</v>
      </c>
      <c r="M4" s="41" t="s">
        <v>18</v>
      </c>
      <c r="N4" s="41" t="s">
        <v>19</v>
      </c>
      <c r="O4" s="35" t="s">
        <v>4</v>
      </c>
    </row>
    <row r="5" spans="1:15" ht="20.25" customHeight="1">
      <c r="A5" s="6"/>
      <c r="B5" s="6"/>
      <c r="C5" s="6"/>
      <c r="D5" s="6"/>
      <c r="E5" s="6"/>
      <c r="F5" s="6"/>
      <c r="G5" s="6"/>
      <c r="H5" s="33"/>
      <c r="I5" s="39"/>
      <c r="J5" s="46"/>
      <c r="K5" s="42"/>
      <c r="L5" s="44"/>
      <c r="M5" s="42"/>
      <c r="N5" s="42"/>
      <c r="O5" s="36"/>
    </row>
    <row r="6" spans="1:15" ht="20.25" customHeight="1">
      <c r="A6" s="6"/>
      <c r="B6" s="6"/>
      <c r="C6" s="6"/>
      <c r="D6" s="6"/>
      <c r="E6" s="6"/>
      <c r="F6" s="6"/>
      <c r="G6" s="6"/>
      <c r="H6" s="33"/>
      <c r="I6" s="39"/>
      <c r="J6" s="46"/>
      <c r="K6" s="42"/>
      <c r="L6" s="44"/>
      <c r="M6" s="42"/>
      <c r="N6" s="42"/>
      <c r="O6" s="36"/>
    </row>
    <row r="7" spans="1:15" ht="41.25" customHeight="1">
      <c r="A7" s="6"/>
      <c r="B7" s="6"/>
      <c r="C7" s="6"/>
      <c r="D7" s="6"/>
      <c r="E7" s="6"/>
      <c r="F7" s="6"/>
      <c r="G7" s="6"/>
      <c r="H7" s="33"/>
      <c r="I7" s="39"/>
      <c r="J7" s="46"/>
      <c r="K7" s="42"/>
      <c r="L7" s="44"/>
      <c r="M7" s="42"/>
      <c r="N7" s="42"/>
      <c r="O7" s="36"/>
    </row>
    <row r="8" spans="1:15">
      <c r="A8" s="6"/>
      <c r="B8" s="6"/>
      <c r="C8" s="6"/>
      <c r="D8" s="6"/>
      <c r="E8" s="6"/>
      <c r="F8" s="6"/>
      <c r="G8" s="6"/>
      <c r="H8" s="33"/>
      <c r="I8" s="39"/>
      <c r="J8" s="46"/>
      <c r="K8" s="42"/>
      <c r="L8" s="44"/>
      <c r="M8" s="42"/>
      <c r="N8" s="42"/>
      <c r="O8" s="36"/>
    </row>
    <row r="9" spans="1:15">
      <c r="A9" s="6"/>
      <c r="B9" s="6"/>
      <c r="C9" s="6"/>
      <c r="D9" s="6"/>
      <c r="E9" s="6"/>
      <c r="F9" s="6"/>
      <c r="G9" s="6"/>
      <c r="H9" s="34"/>
      <c r="I9" s="40"/>
      <c r="J9" s="47"/>
      <c r="K9" s="43"/>
      <c r="L9" s="45"/>
      <c r="M9" s="43"/>
      <c r="N9" s="43"/>
      <c r="O9" s="37"/>
    </row>
    <row r="10" spans="1:15" s="3" customFormat="1">
      <c r="A10" s="15" t="s">
        <v>23</v>
      </c>
      <c r="B10" s="15" t="s">
        <v>24</v>
      </c>
      <c r="C10" s="15" t="s">
        <v>25</v>
      </c>
      <c r="D10" s="15" t="s">
        <v>26</v>
      </c>
      <c r="E10" s="15" t="s">
        <v>35</v>
      </c>
      <c r="F10" s="15" t="s">
        <v>36</v>
      </c>
      <c r="G10" s="15" t="s">
        <v>37</v>
      </c>
      <c r="H10" s="15" t="s">
        <v>38</v>
      </c>
      <c r="I10" s="15" t="s">
        <v>8</v>
      </c>
      <c r="J10" s="15" t="s">
        <v>20</v>
      </c>
      <c r="K10" s="15" t="s">
        <v>9</v>
      </c>
      <c r="L10" s="15" t="s">
        <v>10</v>
      </c>
      <c r="M10" s="15" t="s">
        <v>11</v>
      </c>
      <c r="N10" s="15" t="s">
        <v>6</v>
      </c>
      <c r="O10" s="15" t="s">
        <v>7</v>
      </c>
    </row>
    <row r="11" spans="1:15" ht="22.5" customHeight="1">
      <c r="A11" s="18" t="s">
        <v>42</v>
      </c>
      <c r="B11" s="19" t="s">
        <v>43</v>
      </c>
      <c r="C11" s="20" t="s">
        <v>44</v>
      </c>
      <c r="D11" s="19" t="s">
        <v>45</v>
      </c>
      <c r="E11" s="20" t="s">
        <v>27</v>
      </c>
      <c r="F11" s="19" t="s">
        <v>45</v>
      </c>
      <c r="G11" s="20" t="s">
        <v>46</v>
      </c>
      <c r="H11" s="26" t="s">
        <v>1</v>
      </c>
      <c r="I11" s="29">
        <f t="shared" ref="I11" si="0">SUM(I12:I31)</f>
        <v>63948000</v>
      </c>
      <c r="J11" s="29">
        <f t="shared" ref="J11" si="1">SUM(J12:J31)</f>
        <v>41939199.120000005</v>
      </c>
      <c r="K11" s="29">
        <f t="shared" ref="K11" si="2">SUM(K12:K31)</f>
        <v>28666436</v>
      </c>
      <c r="L11" s="29">
        <f t="shared" ref="L11" si="3">SUM(L12:L31)</f>
        <v>9816298.4900000002</v>
      </c>
      <c r="M11" s="29">
        <f t="shared" ref="M11" si="4">SUM(M12:M31)</f>
        <v>3806124.63</v>
      </c>
      <c r="N11" s="29">
        <f t="shared" ref="N11" si="5">SUM(N12:N31)</f>
        <v>107341</v>
      </c>
      <c r="O11" s="17" t="s">
        <v>2</v>
      </c>
    </row>
    <row r="12" spans="1:15">
      <c r="A12" s="18" t="s">
        <v>42</v>
      </c>
      <c r="B12" s="19" t="s">
        <v>43</v>
      </c>
      <c r="C12" s="20" t="s">
        <v>44</v>
      </c>
      <c r="D12" s="19" t="s">
        <v>45</v>
      </c>
      <c r="E12" s="20" t="s">
        <v>28</v>
      </c>
      <c r="F12" s="19" t="s">
        <v>47</v>
      </c>
      <c r="G12" s="20" t="s">
        <v>48</v>
      </c>
      <c r="H12" s="21" t="s">
        <v>47</v>
      </c>
      <c r="I12" s="30">
        <v>44238000</v>
      </c>
      <c r="J12" s="30">
        <v>32724011</v>
      </c>
      <c r="K12" s="30">
        <v>21986302</v>
      </c>
      <c r="L12" s="31">
        <v>7226649.870000001</v>
      </c>
      <c r="M12" s="31">
        <v>3511059.13</v>
      </c>
      <c r="N12" s="31">
        <v>73002</v>
      </c>
      <c r="O12" s="27" t="s">
        <v>99</v>
      </c>
    </row>
    <row r="13" spans="1:15">
      <c r="A13" s="22" t="s">
        <v>42</v>
      </c>
      <c r="B13" s="23" t="s">
        <v>43</v>
      </c>
      <c r="C13" s="24" t="s">
        <v>44</v>
      </c>
      <c r="D13" s="23" t="s">
        <v>45</v>
      </c>
      <c r="E13" s="24" t="s">
        <v>29</v>
      </c>
      <c r="F13" s="23" t="s">
        <v>49</v>
      </c>
      <c r="G13" s="24" t="s">
        <v>50</v>
      </c>
      <c r="H13" s="25" t="s">
        <v>49</v>
      </c>
      <c r="I13" s="30">
        <v>876000</v>
      </c>
      <c r="J13" s="30">
        <v>641338</v>
      </c>
      <c r="K13" s="30">
        <v>412641</v>
      </c>
      <c r="L13" s="30">
        <v>183505.75</v>
      </c>
      <c r="M13" s="30">
        <v>45191.25</v>
      </c>
      <c r="N13" s="30">
        <v>2128</v>
      </c>
      <c r="O13" s="28" t="s">
        <v>100</v>
      </c>
    </row>
    <row r="14" spans="1:15">
      <c r="A14" s="22" t="s">
        <v>42</v>
      </c>
      <c r="B14" s="23" t="s">
        <v>43</v>
      </c>
      <c r="C14" s="24" t="s">
        <v>44</v>
      </c>
      <c r="D14" s="23" t="s">
        <v>45</v>
      </c>
      <c r="E14" s="24" t="s">
        <v>30</v>
      </c>
      <c r="F14" s="23" t="s">
        <v>51</v>
      </c>
      <c r="G14" s="24" t="s">
        <v>52</v>
      </c>
      <c r="H14" s="25" t="s">
        <v>51</v>
      </c>
      <c r="I14" s="30">
        <v>8146800</v>
      </c>
      <c r="J14" s="30">
        <v>2977743</v>
      </c>
      <c r="K14" s="30">
        <v>1913341</v>
      </c>
      <c r="L14" s="30">
        <v>1022625</v>
      </c>
      <c r="M14" s="30">
        <v>41777</v>
      </c>
      <c r="N14" s="30">
        <v>9513</v>
      </c>
      <c r="O14" s="28" t="s">
        <v>101</v>
      </c>
    </row>
    <row r="15" spans="1:15">
      <c r="A15" s="22" t="s">
        <v>42</v>
      </c>
      <c r="B15" s="23" t="s">
        <v>43</v>
      </c>
      <c r="C15" s="24" t="s">
        <v>44</v>
      </c>
      <c r="D15" s="23" t="s">
        <v>45</v>
      </c>
      <c r="E15" s="24" t="s">
        <v>31</v>
      </c>
      <c r="F15" s="23" t="s">
        <v>53</v>
      </c>
      <c r="G15" s="24" t="s">
        <v>54</v>
      </c>
      <c r="H15" s="25" t="s">
        <v>53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28" t="s">
        <v>102</v>
      </c>
    </row>
    <row r="16" spans="1:15">
      <c r="A16" s="22" t="s">
        <v>42</v>
      </c>
      <c r="B16" s="23" t="s">
        <v>43</v>
      </c>
      <c r="C16" s="24" t="s">
        <v>44</v>
      </c>
      <c r="D16" s="23" t="s">
        <v>45</v>
      </c>
      <c r="E16" s="24" t="s">
        <v>32</v>
      </c>
      <c r="F16" s="23" t="s">
        <v>55</v>
      </c>
      <c r="G16" s="24" t="s">
        <v>56</v>
      </c>
      <c r="H16" s="25" t="s">
        <v>55</v>
      </c>
      <c r="I16" s="30">
        <v>175200</v>
      </c>
      <c r="J16" s="30">
        <v>104953.09999999999</v>
      </c>
      <c r="K16" s="30">
        <v>75519</v>
      </c>
      <c r="L16" s="30">
        <v>28852.100000000006</v>
      </c>
      <c r="M16" s="30">
        <v>582</v>
      </c>
      <c r="N16" s="30">
        <v>485</v>
      </c>
      <c r="O16" s="28" t="s">
        <v>103</v>
      </c>
    </row>
    <row r="17" spans="1:18">
      <c r="A17" s="22" t="s">
        <v>42</v>
      </c>
      <c r="B17" s="23" t="s">
        <v>43</v>
      </c>
      <c r="C17" s="24" t="s">
        <v>44</v>
      </c>
      <c r="D17" s="23" t="s">
        <v>45</v>
      </c>
      <c r="E17" s="24" t="s">
        <v>33</v>
      </c>
      <c r="F17" s="23" t="s">
        <v>57</v>
      </c>
      <c r="G17" s="24" t="s">
        <v>58</v>
      </c>
      <c r="H17" s="25" t="s">
        <v>57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28" t="s">
        <v>104</v>
      </c>
    </row>
    <row r="18" spans="1:18">
      <c r="A18" s="22" t="s">
        <v>42</v>
      </c>
      <c r="B18" s="23" t="s">
        <v>43</v>
      </c>
      <c r="C18" s="24" t="s">
        <v>44</v>
      </c>
      <c r="D18" s="23" t="s">
        <v>45</v>
      </c>
      <c r="E18" s="24" t="s">
        <v>34</v>
      </c>
      <c r="F18" s="23" t="s">
        <v>59</v>
      </c>
      <c r="G18" s="24" t="s">
        <v>60</v>
      </c>
      <c r="H18" s="25" t="s">
        <v>59</v>
      </c>
      <c r="I18" s="30">
        <v>876000</v>
      </c>
      <c r="J18" s="30">
        <v>742410</v>
      </c>
      <c r="K18" s="30">
        <v>579995</v>
      </c>
      <c r="L18" s="30">
        <v>127100.75</v>
      </c>
      <c r="M18" s="30">
        <v>35314.25</v>
      </c>
      <c r="N18" s="30">
        <v>3319</v>
      </c>
      <c r="O18" s="28" t="s">
        <v>105</v>
      </c>
    </row>
    <row r="19" spans="1:18" ht="18" customHeight="1">
      <c r="A19" s="22" t="s">
        <v>42</v>
      </c>
      <c r="B19" s="23" t="s">
        <v>43</v>
      </c>
      <c r="C19" s="24" t="s">
        <v>44</v>
      </c>
      <c r="D19" s="23" t="s">
        <v>45</v>
      </c>
      <c r="E19" s="24" t="s">
        <v>61</v>
      </c>
      <c r="F19" s="23" t="s">
        <v>62</v>
      </c>
      <c r="G19" s="24" t="s">
        <v>63</v>
      </c>
      <c r="H19" s="25" t="s">
        <v>62</v>
      </c>
      <c r="I19" s="30">
        <v>788400</v>
      </c>
      <c r="J19" s="30">
        <v>444700</v>
      </c>
      <c r="K19" s="30">
        <v>338130</v>
      </c>
      <c r="L19" s="30">
        <v>99920</v>
      </c>
      <c r="M19" s="30">
        <v>6650</v>
      </c>
      <c r="N19" s="30">
        <v>1512</v>
      </c>
      <c r="O19" s="28" t="s">
        <v>106</v>
      </c>
    </row>
    <row r="20" spans="1:18" ht="18" customHeight="1">
      <c r="A20" s="22" t="s">
        <v>42</v>
      </c>
      <c r="B20" s="23" t="s">
        <v>43</v>
      </c>
      <c r="C20" s="24" t="s">
        <v>44</v>
      </c>
      <c r="D20" s="23" t="s">
        <v>45</v>
      </c>
      <c r="E20" s="24" t="s">
        <v>64</v>
      </c>
      <c r="F20" s="23" t="s">
        <v>65</v>
      </c>
      <c r="G20" s="24" t="s">
        <v>66</v>
      </c>
      <c r="H20" s="25" t="s">
        <v>65</v>
      </c>
      <c r="I20" s="30">
        <v>2628000</v>
      </c>
      <c r="J20" s="30">
        <v>1019153.5699999998</v>
      </c>
      <c r="K20" s="30">
        <v>721809</v>
      </c>
      <c r="L20" s="30">
        <v>274794.57</v>
      </c>
      <c r="M20" s="30">
        <v>22550</v>
      </c>
      <c r="N20" s="30">
        <v>3050</v>
      </c>
      <c r="O20" s="28" t="s">
        <v>107</v>
      </c>
      <c r="P20" s="1"/>
    </row>
    <row r="21" spans="1:18" ht="18" customHeight="1">
      <c r="A21" s="22" t="s">
        <v>42</v>
      </c>
      <c r="B21" s="23" t="s">
        <v>43</v>
      </c>
      <c r="C21" s="24" t="s">
        <v>44</v>
      </c>
      <c r="D21" s="23" t="s">
        <v>45</v>
      </c>
      <c r="E21" s="24" t="s">
        <v>67</v>
      </c>
      <c r="F21" s="23" t="s">
        <v>68</v>
      </c>
      <c r="G21" s="24" t="s">
        <v>69</v>
      </c>
      <c r="H21" s="25" t="s">
        <v>68</v>
      </c>
      <c r="I21" s="30">
        <v>1427880</v>
      </c>
      <c r="J21" s="30">
        <v>941630</v>
      </c>
      <c r="K21" s="30">
        <v>688332</v>
      </c>
      <c r="L21" s="30">
        <v>234062</v>
      </c>
      <c r="M21" s="30">
        <v>19236</v>
      </c>
      <c r="N21" s="30">
        <v>3781</v>
      </c>
      <c r="O21" s="28" t="s">
        <v>108</v>
      </c>
      <c r="P21" s="1"/>
      <c r="Q21" s="1"/>
      <c r="R21" s="1"/>
    </row>
    <row r="22" spans="1:18">
      <c r="A22" s="22" t="s">
        <v>42</v>
      </c>
      <c r="B22" s="23" t="s">
        <v>43</v>
      </c>
      <c r="C22" s="24" t="s">
        <v>44</v>
      </c>
      <c r="D22" s="23" t="s">
        <v>45</v>
      </c>
      <c r="E22" s="24" t="s">
        <v>70</v>
      </c>
      <c r="F22" s="23" t="s">
        <v>71</v>
      </c>
      <c r="G22" s="24" t="s">
        <v>72</v>
      </c>
      <c r="H22" s="25" t="s">
        <v>71</v>
      </c>
      <c r="I22" s="30">
        <v>876000</v>
      </c>
      <c r="J22" s="30">
        <v>736128.16999999993</v>
      </c>
      <c r="K22" s="30">
        <v>576065</v>
      </c>
      <c r="L22" s="30">
        <v>143003.16999999998</v>
      </c>
      <c r="M22" s="30">
        <v>17060</v>
      </c>
      <c r="N22" s="30">
        <v>2972</v>
      </c>
      <c r="O22" s="28" t="s">
        <v>109</v>
      </c>
    </row>
    <row r="23" spans="1:18">
      <c r="A23" s="22" t="s">
        <v>42</v>
      </c>
      <c r="B23" s="23" t="s">
        <v>43</v>
      </c>
      <c r="C23" s="24" t="s">
        <v>44</v>
      </c>
      <c r="D23" s="23" t="s">
        <v>45</v>
      </c>
      <c r="E23" s="24" t="s">
        <v>73</v>
      </c>
      <c r="F23" s="23" t="s">
        <v>74</v>
      </c>
      <c r="G23" s="24" t="s">
        <v>75</v>
      </c>
      <c r="H23" s="25" t="s">
        <v>74</v>
      </c>
      <c r="I23" s="30">
        <v>525600</v>
      </c>
      <c r="J23" s="30">
        <v>137032.28000000003</v>
      </c>
      <c r="K23" s="30">
        <v>88760</v>
      </c>
      <c r="L23" s="30">
        <v>37212.28</v>
      </c>
      <c r="M23" s="30">
        <v>11060</v>
      </c>
      <c r="N23" s="30">
        <v>659</v>
      </c>
      <c r="O23" s="28" t="s">
        <v>110</v>
      </c>
    </row>
    <row r="24" spans="1:18">
      <c r="A24" s="22" t="s">
        <v>42</v>
      </c>
      <c r="B24" s="23" t="s">
        <v>43</v>
      </c>
      <c r="C24" s="24" t="s">
        <v>44</v>
      </c>
      <c r="D24" s="23" t="s">
        <v>45</v>
      </c>
      <c r="E24" s="24" t="s">
        <v>76</v>
      </c>
      <c r="F24" s="23" t="s">
        <v>77</v>
      </c>
      <c r="G24" s="24" t="s">
        <v>78</v>
      </c>
      <c r="H24" s="25" t="s">
        <v>77</v>
      </c>
      <c r="I24" s="30">
        <v>438000</v>
      </c>
      <c r="J24" s="30">
        <v>278400</v>
      </c>
      <c r="K24" s="30">
        <v>212481</v>
      </c>
      <c r="L24" s="30">
        <v>57439</v>
      </c>
      <c r="M24" s="30">
        <v>8480</v>
      </c>
      <c r="N24" s="30">
        <v>998</v>
      </c>
      <c r="O24" s="28" t="s">
        <v>111</v>
      </c>
    </row>
    <row r="25" spans="1:18">
      <c r="A25" s="22" t="s">
        <v>42</v>
      </c>
      <c r="B25" s="23" t="s">
        <v>43</v>
      </c>
      <c r="C25" s="24" t="s">
        <v>44</v>
      </c>
      <c r="D25" s="23" t="s">
        <v>45</v>
      </c>
      <c r="E25" s="24" t="s">
        <v>79</v>
      </c>
      <c r="F25" s="23" t="s">
        <v>80</v>
      </c>
      <c r="G25" s="24" t="s">
        <v>81</v>
      </c>
      <c r="H25" s="25" t="s">
        <v>80</v>
      </c>
      <c r="I25" s="30">
        <v>613200</v>
      </c>
      <c r="J25" s="30">
        <v>345400</v>
      </c>
      <c r="K25" s="30">
        <v>268933</v>
      </c>
      <c r="L25" s="30">
        <v>63572</v>
      </c>
      <c r="M25" s="30">
        <v>12895</v>
      </c>
      <c r="N25" s="30">
        <v>1466</v>
      </c>
      <c r="O25" s="28" t="s">
        <v>112</v>
      </c>
    </row>
    <row r="26" spans="1:18">
      <c r="A26" s="22" t="s">
        <v>42</v>
      </c>
      <c r="B26" s="23" t="s">
        <v>43</v>
      </c>
      <c r="C26" s="24" t="s">
        <v>44</v>
      </c>
      <c r="D26" s="23" t="s">
        <v>45</v>
      </c>
      <c r="E26" s="24" t="s">
        <v>21</v>
      </c>
      <c r="F26" s="23" t="s">
        <v>82</v>
      </c>
      <c r="G26" s="24" t="s">
        <v>83</v>
      </c>
      <c r="H26" s="25" t="s">
        <v>82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28" t="s">
        <v>113</v>
      </c>
    </row>
    <row r="27" spans="1:18">
      <c r="A27" s="22" t="s">
        <v>42</v>
      </c>
      <c r="B27" s="23" t="s">
        <v>43</v>
      </c>
      <c r="C27" s="24" t="s">
        <v>44</v>
      </c>
      <c r="D27" s="23" t="s">
        <v>45</v>
      </c>
      <c r="E27" s="24" t="s">
        <v>84</v>
      </c>
      <c r="F27" s="23" t="s">
        <v>85</v>
      </c>
      <c r="G27" s="24" t="s">
        <v>86</v>
      </c>
      <c r="H27" s="25" t="s">
        <v>85</v>
      </c>
      <c r="I27" s="30">
        <v>1314000</v>
      </c>
      <c r="J27" s="30">
        <v>477309</v>
      </c>
      <c r="K27" s="30">
        <v>270583</v>
      </c>
      <c r="L27" s="30">
        <v>142732</v>
      </c>
      <c r="M27" s="30">
        <v>63994</v>
      </c>
      <c r="N27" s="30">
        <v>1829</v>
      </c>
      <c r="O27" s="28" t="s">
        <v>114</v>
      </c>
    </row>
    <row r="28" spans="1:18">
      <c r="A28" s="22" t="s">
        <v>42</v>
      </c>
      <c r="B28" s="23" t="s">
        <v>43</v>
      </c>
      <c r="C28" s="24" t="s">
        <v>44</v>
      </c>
      <c r="D28" s="23" t="s">
        <v>45</v>
      </c>
      <c r="E28" s="24" t="s">
        <v>87</v>
      </c>
      <c r="F28" s="23" t="s">
        <v>88</v>
      </c>
      <c r="G28" s="24" t="s">
        <v>89</v>
      </c>
      <c r="H28" s="25" t="s">
        <v>88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28" t="s">
        <v>115</v>
      </c>
    </row>
    <row r="29" spans="1:18">
      <c r="A29" s="22" t="s">
        <v>42</v>
      </c>
      <c r="B29" s="23" t="s">
        <v>43</v>
      </c>
      <c r="C29" s="24" t="s">
        <v>44</v>
      </c>
      <c r="D29" s="23" t="s">
        <v>45</v>
      </c>
      <c r="E29" s="24" t="s">
        <v>90</v>
      </c>
      <c r="F29" s="23" t="s">
        <v>91</v>
      </c>
      <c r="G29" s="24" t="s">
        <v>92</v>
      </c>
      <c r="H29" s="25" t="s">
        <v>91</v>
      </c>
      <c r="I29" s="30">
        <v>1024920</v>
      </c>
      <c r="J29" s="30">
        <v>368991</v>
      </c>
      <c r="K29" s="30">
        <v>533545</v>
      </c>
      <c r="L29" s="30">
        <v>174830</v>
      </c>
      <c r="M29" s="30">
        <v>10276</v>
      </c>
      <c r="N29" s="30">
        <v>2627</v>
      </c>
      <c r="O29" s="28" t="s">
        <v>116</v>
      </c>
    </row>
    <row r="30" spans="1:18">
      <c r="A30" s="22" t="s">
        <v>42</v>
      </c>
      <c r="B30" s="23" t="s">
        <v>43</v>
      </c>
      <c r="C30" s="24" t="s">
        <v>44</v>
      </c>
      <c r="D30" s="23" t="s">
        <v>45</v>
      </c>
      <c r="E30" s="24" t="s">
        <v>93</v>
      </c>
      <c r="F30" s="23" t="s">
        <v>94</v>
      </c>
      <c r="G30" s="24" t="s">
        <v>95</v>
      </c>
      <c r="H30" s="25" t="s">
        <v>94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28" t="s">
        <v>117</v>
      </c>
    </row>
    <row r="31" spans="1:18">
      <c r="A31" s="22" t="s">
        <v>42</v>
      </c>
      <c r="B31" s="23" t="s">
        <v>43</v>
      </c>
      <c r="C31" s="24" t="s">
        <v>44</v>
      </c>
      <c r="D31" s="23" t="s">
        <v>45</v>
      </c>
      <c r="E31" s="24" t="s">
        <v>96</v>
      </c>
      <c r="F31" s="23" t="s">
        <v>97</v>
      </c>
      <c r="G31" s="24" t="s">
        <v>98</v>
      </c>
      <c r="H31" s="25" t="s">
        <v>97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28" t="s">
        <v>118</v>
      </c>
    </row>
    <row r="32" spans="1:18">
      <c r="A32" s="5"/>
      <c r="B32" s="9" t="s">
        <v>40</v>
      </c>
      <c r="C32" s="5"/>
      <c r="D32" s="5"/>
      <c r="E32" s="5"/>
      <c r="F32" s="5"/>
      <c r="G32" s="5"/>
      <c r="H32" s="5"/>
      <c r="I32" s="5"/>
      <c r="J32" s="8" t="s">
        <v>41</v>
      </c>
      <c r="M32" s="5"/>
      <c r="O32" s="7">
        <v>1</v>
      </c>
    </row>
    <row r="33" spans="15:15">
      <c r="O33" s="7">
        <v>118</v>
      </c>
    </row>
    <row r="34" spans="15:15">
      <c r="O34" s="7">
        <v>17</v>
      </c>
    </row>
  </sheetData>
  <mergeCells count="8">
    <mergeCell ref="H4:H9"/>
    <mergeCell ref="O4:O9"/>
    <mergeCell ref="I4:I9"/>
    <mergeCell ref="K4:K9"/>
    <mergeCell ref="L4:L9"/>
    <mergeCell ref="J4:J9"/>
    <mergeCell ref="M4:M9"/>
    <mergeCell ref="N4:N9"/>
  </mergeCells>
  <phoneticPr fontId="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SPB2004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2018-02-12T01:22:37Z</cp:lastPrinted>
  <dcterms:created xsi:type="dcterms:W3CDTF">2004-08-16T17:13:42Z</dcterms:created>
  <dcterms:modified xsi:type="dcterms:W3CDTF">2018-07-20T03:23:58Z</dcterms:modified>
</cp:coreProperties>
</file>