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11640"/>
  </bookViews>
  <sheets>
    <sheet name="T-3.14" sheetId="14" r:id="rId1"/>
  </sheets>
  <calcPr calcId="124519"/>
</workbook>
</file>

<file path=xl/calcChain.xml><?xml version="1.0" encoding="utf-8"?>
<calcChain xmlns="http://schemas.openxmlformats.org/spreadsheetml/2006/main">
  <c r="R27" i="14"/>
  <c r="F27"/>
  <c r="L26"/>
  <c r="L25"/>
  <c r="L24"/>
  <c r="L23"/>
  <c r="F23"/>
  <c r="R22"/>
  <c r="L22"/>
  <c r="F22"/>
  <c r="R21"/>
  <c r="L21"/>
  <c r="F21"/>
  <c r="R20"/>
  <c r="L20"/>
  <c r="F20"/>
  <c r="R19"/>
  <c r="L19"/>
  <c r="F19"/>
  <c r="R18"/>
  <c r="L18"/>
  <c r="F18"/>
  <c r="L17"/>
  <c r="F17"/>
  <c r="L16"/>
  <c r="F16"/>
  <c r="R15"/>
  <c r="L15"/>
  <c r="F15"/>
  <c r="R14"/>
  <c r="L14"/>
  <c r="R13"/>
  <c r="L13"/>
  <c r="F13"/>
  <c r="L12"/>
  <c r="F12"/>
  <c r="R11"/>
  <c r="L11"/>
  <c r="F11"/>
  <c r="L10"/>
  <c r="R9"/>
  <c r="L9"/>
  <c r="L8"/>
  <c r="F9"/>
  <c r="V8"/>
  <c r="T8"/>
  <c r="P8"/>
  <c r="N8"/>
  <c r="J8"/>
  <c r="H8"/>
  <c r="F8"/>
  <c r="R8"/>
</calcChain>
</file>

<file path=xl/sharedStrings.xml><?xml version="1.0" encoding="utf-8"?>
<sst xmlns="http://schemas.openxmlformats.org/spreadsheetml/2006/main" count="109" uniqueCount="58">
  <si>
    <t>อำเภอ</t>
  </si>
  <si>
    <t>District</t>
  </si>
  <si>
    <t>รวม</t>
  </si>
  <si>
    <t>การศึกษาขั้นพื้นฐาน</t>
  </si>
  <si>
    <t>Total</t>
  </si>
  <si>
    <t>รวมยอด</t>
  </si>
  <si>
    <t>-</t>
  </si>
  <si>
    <t>ตาราง</t>
  </si>
  <si>
    <t>TABLE</t>
  </si>
  <si>
    <t>ชาย</t>
  </si>
  <si>
    <t>หญิง</t>
  </si>
  <si>
    <t>Male</t>
  </si>
  <si>
    <t>Female</t>
  </si>
  <si>
    <t xml:space="preserve">    ที่มา:   สำนักงานส่งเสริมการศึกษานอกระบบและการศึกษาตามอัธยาศัยจังหวัดเชียงราย</t>
  </si>
  <si>
    <t>Source:  Chiang Rai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</si>
  <si>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</si>
  <si>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>Enrolment Registered in Office of The Non-Formal and Informal Education by  Education Activities, Sex and District:  Fiscal Year 2014</t>
  </si>
  <si>
    <t>การส่งเสริมการเรียนรู้หนังสือ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</si>
  <si>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</si>
  <si>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</si>
  <si>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</si>
  <si>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</si>
  <si>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อำเภอเมืองเชียงราย</t>
  </si>
  <si>
    <t>Muang Chiang Rai district</t>
  </si>
  <si>
    <t>อำเภอเวียงชัย</t>
  </si>
  <si>
    <t>Wiang Chai district</t>
  </si>
  <si>
    <t>อำเภอเชียงของ</t>
  </si>
  <si>
    <t>Chiang Khong district</t>
  </si>
  <si>
    <t>อำเภอเทิง</t>
  </si>
  <si>
    <t>Thoeng district</t>
  </si>
  <si>
    <t>อำเภอพาน</t>
  </si>
  <si>
    <t>Phan district</t>
  </si>
  <si>
    <t>อำเภอป่าแดด</t>
  </si>
  <si>
    <t>Pa Daet district</t>
  </si>
  <si>
    <t>อำเภอเม่จัน</t>
  </si>
  <si>
    <t>Mae Chan district</t>
  </si>
  <si>
    <t>อำเภอเชียงแสน</t>
  </si>
  <si>
    <t>Chiang Saen district</t>
  </si>
  <si>
    <t>อำเภอแม่สาย</t>
  </si>
  <si>
    <t>Mae Sai district</t>
  </si>
  <si>
    <t>อำเภอแม่สรวย</t>
  </si>
  <si>
    <t>Mae Suai district</t>
  </si>
  <si>
    <t>อำเภอเวียงป่าเป้า</t>
  </si>
  <si>
    <t>Wiang Pa Pao district</t>
  </si>
  <si>
    <t>อำเภอพญาเม็งราย</t>
  </si>
  <si>
    <t>Phaya Mengrai district</t>
  </si>
  <si>
    <t>อำเภอเวียงแก่น</t>
  </si>
  <si>
    <t>Wiang Kaen district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</si>
  <si>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</si>
  <si>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</si>
  <si>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</si>
  <si>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</si>
  <si>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</si>
  <si>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</si>
  <si>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อำเภอดอยหลวง</t>
  </si>
  <si>
    <t>Doi Luang district</t>
  </si>
  <si>
    <t>อำเภอเวียงเชียงรุ้ง</t>
  </si>
  <si>
    <t>Wiang Chiang Rung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</si>
</sst>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8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1">
    <xf numFmtId="0" fontId="0" fillId="0" borderId="0" xfId="0"/>
    <xf numFmtId="168" fontId="5" fillId="0" borderId="1" xfId="1" applyNumberFormat="1" applyFont="1" applyBorder="1" applyAlignment="1">
      <alignment horizontal="right"/>
    </xf>
    <xf numFmtId="2" fontId="2" fillId="0" borderId="0" xfId="6" applyNumberFormat="1" applyFont="1" applyAlignment="1">
      <alignment horizontal="center"/>
    </xf>
    <xf numFmtId="0" fontId="9" fillId="0" borderId="0" xfId="6" applyFont="1" applyAlignment="1"/>
    <xf numFmtId="0" fontId="2" fillId="0" borderId="0" xfId="6" applyFont="1" applyAlignment="1"/>
    <xf numFmtId="0" fontId="9" fillId="0" borderId="0" xfId="6" applyFont="1" applyBorder="1" applyAlignment="1"/>
    <xf numFmtId="0" fontId="3" fillId="0" borderId="0" xfId="6" applyFont="1" applyAlignment="1"/>
    <xf numFmtId="0" fontId="4" fillId="0" borderId="2" xfId="6" applyFont="1" applyBorder="1" applyAlignment="1"/>
    <xf numFmtId="0" fontId="4" fillId="0" borderId="0" xfId="6" applyFont="1" applyAlignment="1"/>
    <xf numFmtId="0" fontId="7" fillId="0" borderId="0" xfId="6" applyFont="1" applyAlignment="1"/>
    <xf numFmtId="0" fontId="6" fillId="0" borderId="0" xfId="6" applyFont="1" applyAlignment="1"/>
    <xf numFmtId="0" fontId="6" fillId="0" borderId="3" xfId="6" applyFont="1" applyBorder="1" applyAlignment="1">
      <alignment horizontal="center"/>
    </xf>
    <xf numFmtId="168" fontId="6" fillId="0" borderId="4" xfId="3" applyNumberFormat="1" applyFont="1" applyBorder="1" applyAlignment="1"/>
    <xf numFmtId="168" fontId="6" fillId="0" borderId="5" xfId="3" applyNumberFormat="1" applyFont="1" applyBorder="1" applyAlignment="1"/>
    <xf numFmtId="168" fontId="6" fillId="0" borderId="6" xfId="3" applyNumberFormat="1" applyFont="1" applyBorder="1" applyAlignment="1"/>
    <xf numFmtId="0" fontId="6" fillId="0" borderId="0" xfId="6" applyFont="1" applyBorder="1" applyAlignment="1"/>
    <xf numFmtId="0" fontId="7" fillId="0" borderId="0" xfId="6" applyFont="1" applyBorder="1" applyAlignment="1">
      <alignment horizontal="left"/>
    </xf>
    <xf numFmtId="0" fontId="5" fillId="0" borderId="0" xfId="6" applyFont="1" applyBorder="1" applyAlignment="1">
      <alignment horizontal="left"/>
    </xf>
    <xf numFmtId="0" fontId="6" fillId="0" borderId="6" xfId="6" applyFont="1" applyBorder="1" applyAlignment="1"/>
    <xf numFmtId="168" fontId="7" fillId="0" borderId="1" xfId="3" applyNumberFormat="1" applyFont="1" applyBorder="1" applyAlignment="1"/>
    <xf numFmtId="168" fontId="7" fillId="0" borderId="6" xfId="3" applyNumberFormat="1" applyFont="1" applyBorder="1" applyAlignment="1"/>
    <xf numFmtId="168" fontId="7" fillId="0" borderId="0" xfId="3" applyNumberFormat="1" applyFont="1" applyBorder="1" applyAlignment="1">
      <alignment horizontal="right"/>
    </xf>
    <xf numFmtId="168" fontId="7" fillId="0" borderId="0" xfId="3" applyNumberFormat="1" applyFont="1" applyBorder="1" applyAlignment="1"/>
    <xf numFmtId="168" fontId="7" fillId="0" borderId="0" xfId="3" applyNumberFormat="1" applyFont="1" applyBorder="1" applyAlignment="1">
      <alignment horizontal="left"/>
    </xf>
    <xf numFmtId="168" fontId="7" fillId="0" borderId="1" xfId="3" applyNumberFormat="1" applyFont="1" applyBorder="1" applyAlignment="1">
      <alignment horizontal="left"/>
    </xf>
    <xf numFmtId="168" fontId="7" fillId="0" borderId="6" xfId="3" applyNumberFormat="1" applyFont="1" applyBorder="1" applyAlignment="1">
      <alignment horizontal="right"/>
    </xf>
    <xf numFmtId="168" fontId="6" fillId="0" borderId="6" xfId="3" applyNumberFormat="1" applyFont="1" applyBorder="1" applyAlignment="1">
      <alignment horizontal="right"/>
    </xf>
    <xf numFmtId="168" fontId="7" fillId="0" borderId="1" xfId="3" applyNumberFormat="1" applyFont="1" applyBorder="1" applyAlignment="1">
      <alignment horizontal="right"/>
    </xf>
    <xf numFmtId="0" fontId="7" fillId="0" borderId="0" xfId="6" applyFont="1" applyBorder="1" applyAlignment="1"/>
    <xf numFmtId="0" fontId="7" fillId="0" borderId="2" xfId="6" applyFont="1" applyBorder="1" applyAlignment="1"/>
    <xf numFmtId="0" fontId="5" fillId="0" borderId="2" xfId="6" applyFont="1" applyBorder="1" applyAlignment="1">
      <alignment horizontal="left"/>
    </xf>
    <xf numFmtId="168" fontId="7" fillId="0" borderId="7" xfId="3" applyNumberFormat="1" applyFont="1" applyBorder="1" applyAlignment="1"/>
    <xf numFmtId="0" fontId="7" fillId="0" borderId="2" xfId="6" applyFont="1" applyBorder="1" applyAlignment="1">
      <alignment horizontal="right"/>
    </xf>
    <xf numFmtId="0" fontId="7" fillId="0" borderId="7" xfId="6" applyFont="1" applyBorder="1" applyAlignment="1">
      <alignment horizontal="right"/>
    </xf>
    <xf numFmtId="0" fontId="7" fillId="0" borderId="7" xfId="6" applyFont="1" applyBorder="1" applyAlignment="1"/>
    <xf numFmtId="0" fontId="7" fillId="0" borderId="8" xfId="6" applyFont="1" applyBorder="1" applyAlignment="1"/>
    <xf numFmtId="168" fontId="7" fillId="0" borderId="7" xfId="3" applyNumberFormat="1" applyFont="1" applyBorder="1" applyAlignment="1">
      <alignment horizontal="left"/>
    </xf>
    <xf numFmtId="0" fontId="4" fillId="0" borderId="0" xfId="6" applyFont="1" applyBorder="1" applyAlignment="1"/>
    <xf numFmtId="0" fontId="6" fillId="0" borderId="2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6" applyFont="1" applyBorder="1" applyAlignment="1">
      <alignment horizontal="center" vertical="center" shrinkToFit="1"/>
    </xf>
    <xf numFmtId="0" fontId="6" fillId="0" borderId="3" xfId="6" applyFont="1" applyBorder="1" applyAlignment="1">
      <alignment horizontal="center" vertical="center" shrinkToFit="1"/>
    </xf>
    <xf numFmtId="0" fontId="6" fillId="0" borderId="1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shrinkToFit="1"/>
    </xf>
    <xf numFmtId="0" fontId="6" fillId="0" borderId="7" xfId="6" applyFont="1" applyBorder="1" applyAlignment="1">
      <alignment horizontal="center" vertical="center" shrinkToFit="1"/>
    </xf>
    <xf numFmtId="0" fontId="6" fillId="0" borderId="2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6" xfId="6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0</xdr:row>
      <xdr:rowOff>9525</xdr:rowOff>
    </xdr:from>
    <xdr:to>
      <xdr:col>27</xdr:col>
      <xdr:colOff>200025</xdr:colOff>
      <xdr:row>31</xdr:row>
      <xdr:rowOff>66675</xdr:rowOff>
    </xdr:to>
    <xdr:grpSp>
      <xdr:nvGrpSpPr>
        <xdr:cNvPr id="1025" name="Group 211"/>
        <xdr:cNvGrpSpPr>
          <a:grpSpLocks/>
        </xdr:cNvGrpSpPr>
      </xdr:nvGrpSpPr>
      <xdr:grpSpPr bwMode="auto">
        <a:xfrm>
          <a:off x="8648700" y="9525"/>
          <a:ext cx="533400" cy="660082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1028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49"/>
  <sheetViews>
    <sheetView showGridLines="0" tabSelected="1" topLeftCell="K1" zoomScale="106" zoomScaleNormal="106" workbookViewId="0">
      <selection activeCell="R20" sqref="R20"/>
    </sheetView>
  </sheetViews>
  <sheetFormatPr defaultColWidth="9" defaultRowHeight="18.75"/>
  <cols>
    <col min="1" max="2" width="1.42578125" style="8" customWidth="1"/>
    <col min="3" max="3" width="3.42578125" style="8" customWidth="1"/>
    <col min="4" max="4" width="4.42578125" style="8" customWidth="1"/>
    <col min="5" max="5" width="5.85546875" style="8" customWidth="1"/>
    <col min="6" max="6" width="7.28515625" style="8" customWidth="1"/>
    <col min="7" max="7" width="1.85546875" style="37" customWidth="1"/>
    <col min="8" max="8" width="7.140625" style="8" customWidth="1"/>
    <col min="9" max="9" width="1.7109375" style="37" customWidth="1"/>
    <col min="10" max="10" width="7.5703125" style="8" customWidth="1"/>
    <col min="11" max="11" width="2" style="37" customWidth="1"/>
    <col min="12" max="12" width="8.42578125" style="8" bestFit="1" customWidth="1"/>
    <col min="13" max="13" width="1.7109375" style="37" customWidth="1"/>
    <col min="14" max="14" width="8.42578125" style="8" bestFit="1" customWidth="1"/>
    <col min="15" max="15" width="1.5703125" style="37" customWidth="1"/>
    <col min="16" max="16" width="8.42578125" style="8" bestFit="1" customWidth="1"/>
    <col min="17" max="17" width="1.7109375" style="37" customWidth="1"/>
    <col min="18" max="18" width="9" style="8" customWidth="1"/>
    <col min="19" max="19" width="2.28515625" style="37" customWidth="1"/>
    <col min="20" max="20" width="8.7109375" style="8" customWidth="1"/>
    <col min="21" max="21" width="1.85546875" style="37" customWidth="1"/>
    <col min="22" max="22" width="9.5703125" style="8" customWidth="1"/>
    <col min="23" max="23" width="1.85546875" style="37" customWidth="1"/>
    <col min="24" max="24" width="0.85546875" style="8" customWidth="1"/>
    <col min="25" max="25" width="1.28515625" style="8" customWidth="1"/>
    <col min="26" max="26" width="18" style="8" customWidth="1"/>
    <col min="27" max="27" width="6.85546875" style="8" customWidth="1"/>
    <col min="28" max="16384" width="9" style="8"/>
  </cols>
  <sheetData>
    <row r="1" spans="1:27" s="3" customFormat="1">
      <c r="B1" s="4" t="s">
        <v>7</v>
      </c>
      <c r="C1" s="4"/>
      <c r="D1" s="2">
        <v>3.14</v>
      </c>
      <c r="E1" s="4" t="s">
        <v>15</v>
      </c>
      <c r="G1" s="5"/>
      <c r="I1" s="5"/>
      <c r="K1" s="5"/>
      <c r="M1" s="5"/>
      <c r="O1" s="5"/>
      <c r="Q1" s="5"/>
      <c r="R1" s="5"/>
      <c r="S1" s="5"/>
      <c r="T1" s="5"/>
      <c r="U1" s="5"/>
      <c r="V1" s="5"/>
      <c r="W1" s="5"/>
      <c r="X1" s="5"/>
    </row>
    <row r="2" spans="1:27" s="3" customFormat="1">
      <c r="B2" s="6" t="s">
        <v>8</v>
      </c>
      <c r="C2" s="4"/>
      <c r="D2" s="2">
        <v>3.14</v>
      </c>
      <c r="E2" s="4" t="s">
        <v>16</v>
      </c>
      <c r="G2" s="5"/>
      <c r="I2" s="5"/>
      <c r="K2" s="5"/>
      <c r="M2" s="5"/>
      <c r="O2" s="5"/>
      <c r="Q2" s="5"/>
      <c r="R2" s="5"/>
      <c r="S2" s="5"/>
      <c r="T2" s="5"/>
      <c r="U2" s="5"/>
      <c r="V2" s="5"/>
      <c r="W2" s="5"/>
      <c r="X2" s="5"/>
    </row>
    <row r="3" spans="1:27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s="10" customFormat="1" ht="21.75" customHeight="1">
      <c r="A4" s="50" t="s">
        <v>0</v>
      </c>
      <c r="B4" s="51"/>
      <c r="C4" s="51"/>
      <c r="D4" s="51"/>
      <c r="E4" s="52"/>
      <c r="F4" s="48" t="s">
        <v>17</v>
      </c>
      <c r="G4" s="57"/>
      <c r="H4" s="57"/>
      <c r="I4" s="57"/>
      <c r="J4" s="57"/>
      <c r="K4" s="11"/>
      <c r="L4" s="48" t="s">
        <v>3</v>
      </c>
      <c r="M4" s="57"/>
      <c r="N4" s="57"/>
      <c r="O4" s="57"/>
      <c r="P4" s="57"/>
      <c r="Q4" s="49"/>
      <c r="R4" s="48" t="s">
        <v>18</v>
      </c>
      <c r="S4" s="57"/>
      <c r="T4" s="57"/>
      <c r="U4" s="57"/>
      <c r="V4" s="57"/>
      <c r="W4" s="49"/>
      <c r="X4" s="41" t="s">
        <v>1</v>
      </c>
      <c r="Y4" s="42"/>
      <c r="Z4" s="42"/>
      <c r="AA4" s="9"/>
    </row>
    <row r="5" spans="1:27" s="10" customFormat="1" ht="21.75" customHeight="1">
      <c r="A5" s="53"/>
      <c r="B5" s="53"/>
      <c r="C5" s="53"/>
      <c r="D5" s="53"/>
      <c r="E5" s="54"/>
      <c r="F5" s="39" t="s">
        <v>19</v>
      </c>
      <c r="G5" s="58"/>
      <c r="H5" s="58"/>
      <c r="I5" s="58"/>
      <c r="J5" s="58"/>
      <c r="K5" s="38"/>
      <c r="L5" s="39" t="s">
        <v>20</v>
      </c>
      <c r="M5" s="58"/>
      <c r="N5" s="58"/>
      <c r="O5" s="58"/>
      <c r="P5" s="58"/>
      <c r="Q5" s="40"/>
      <c r="R5" s="39" t="s">
        <v>21</v>
      </c>
      <c r="S5" s="58"/>
      <c r="T5" s="58"/>
      <c r="U5" s="58"/>
      <c r="V5" s="58"/>
      <c r="W5" s="40"/>
      <c r="X5" s="43"/>
      <c r="Y5" s="44"/>
      <c r="Z5" s="44"/>
      <c r="AA5" s="9"/>
    </row>
    <row r="6" spans="1:27" s="10" customFormat="1" ht="21.75" customHeight="1">
      <c r="A6" s="53"/>
      <c r="B6" s="53"/>
      <c r="C6" s="53"/>
      <c r="D6" s="53"/>
      <c r="E6" s="54"/>
      <c r="F6" s="48" t="s">
        <v>2</v>
      </c>
      <c r="G6" s="49"/>
      <c r="H6" s="48" t="s">
        <v>9</v>
      </c>
      <c r="I6" s="49"/>
      <c r="J6" s="48" t="s">
        <v>10</v>
      </c>
      <c r="K6" s="49"/>
      <c r="L6" s="48" t="s">
        <v>2</v>
      </c>
      <c r="M6" s="49"/>
      <c r="N6" s="48" t="s">
        <v>9</v>
      </c>
      <c r="O6" s="49"/>
      <c r="P6" s="48" t="s">
        <v>10</v>
      </c>
      <c r="Q6" s="49"/>
      <c r="R6" s="59" t="s">
        <v>2</v>
      </c>
      <c r="S6" s="60"/>
      <c r="T6" s="59" t="s">
        <v>9</v>
      </c>
      <c r="U6" s="60"/>
      <c r="V6" s="48" t="s">
        <v>10</v>
      </c>
      <c r="W6" s="49"/>
      <c r="X6" s="43"/>
      <c r="Y6" s="44"/>
      <c r="Z6" s="44"/>
      <c r="AA6" s="9"/>
    </row>
    <row r="7" spans="1:27" s="10" customFormat="1" ht="21.75" customHeight="1">
      <c r="A7" s="55"/>
      <c r="B7" s="55"/>
      <c r="C7" s="55"/>
      <c r="D7" s="55"/>
      <c r="E7" s="56"/>
      <c r="F7" s="39" t="s">
        <v>4</v>
      </c>
      <c r="G7" s="40"/>
      <c r="H7" s="39" t="s">
        <v>11</v>
      </c>
      <c r="I7" s="40"/>
      <c r="J7" s="39" t="s">
        <v>12</v>
      </c>
      <c r="K7" s="40"/>
      <c r="L7" s="39" t="s">
        <v>4</v>
      </c>
      <c r="M7" s="40"/>
      <c r="N7" s="39" t="s">
        <v>11</v>
      </c>
      <c r="O7" s="40"/>
      <c r="P7" s="39" t="s">
        <v>12</v>
      </c>
      <c r="Q7" s="40"/>
      <c r="R7" s="39" t="s">
        <v>4</v>
      </c>
      <c r="S7" s="40"/>
      <c r="T7" s="39" t="s">
        <v>11</v>
      </c>
      <c r="U7" s="40"/>
      <c r="V7" s="39" t="s">
        <v>12</v>
      </c>
      <c r="W7" s="40"/>
      <c r="X7" s="45"/>
      <c r="Y7" s="46"/>
      <c r="Z7" s="46"/>
      <c r="AA7" s="9"/>
    </row>
    <row r="8" spans="1:27" s="15" customFormat="1" ht="27" customHeight="1">
      <c r="A8" s="57" t="s">
        <v>5</v>
      </c>
      <c r="B8" s="57"/>
      <c r="C8" s="57"/>
      <c r="D8" s="57"/>
      <c r="E8" s="49"/>
      <c r="F8" s="12">
        <f>SUM(F9:F26)</f>
        <v>4626</v>
      </c>
      <c r="G8" s="13"/>
      <c r="H8" s="12">
        <f>SUM(H9:I26)</f>
        <v>1980</v>
      </c>
      <c r="I8" s="13"/>
      <c r="J8" s="12">
        <f>SUM(J9:K26)</f>
        <v>2646</v>
      </c>
      <c r="K8" s="13"/>
      <c r="L8" s="12">
        <f>SUM(L9:M26)</f>
        <v>46778</v>
      </c>
      <c r="M8" s="13"/>
      <c r="N8" s="12">
        <f>SUM(N9:O26)</f>
        <v>20760</v>
      </c>
      <c r="O8" s="13"/>
      <c r="P8" s="12">
        <f>SUM(P9:Q26)</f>
        <v>26018</v>
      </c>
      <c r="Q8" s="13"/>
      <c r="R8" s="12">
        <f>SUM(R9:S26)</f>
        <v>26411</v>
      </c>
      <c r="S8" s="13"/>
      <c r="T8" s="12">
        <f>SUM(T9:U26)</f>
        <v>10933</v>
      </c>
      <c r="U8" s="13"/>
      <c r="V8" s="12">
        <f>SUM(V9:V27)</f>
        <v>15478</v>
      </c>
      <c r="W8" s="14"/>
      <c r="X8" s="47" t="s">
        <v>4</v>
      </c>
      <c r="Y8" s="47"/>
      <c r="Z8" s="47"/>
    </row>
    <row r="9" spans="1:27" s="15" customFormat="1" ht="16.5" customHeight="1">
      <c r="C9" s="16" t="s">
        <v>22</v>
      </c>
      <c r="D9" s="17"/>
      <c r="E9" s="18"/>
      <c r="F9" s="19">
        <f>SUM(H9:J9)</f>
        <v>385</v>
      </c>
      <c r="G9" s="20"/>
      <c r="H9" s="19">
        <v>177</v>
      </c>
      <c r="I9" s="20"/>
      <c r="J9" s="19">
        <v>208</v>
      </c>
      <c r="K9" s="21"/>
      <c r="L9" s="19">
        <f>SUM(N9,P9)</f>
        <v>7053</v>
      </c>
      <c r="M9" s="22"/>
      <c r="N9" s="19">
        <v>4135</v>
      </c>
      <c r="O9" s="20"/>
      <c r="P9" s="22">
        <v>2918</v>
      </c>
      <c r="Q9" s="20"/>
      <c r="R9" s="23">
        <f>SUM(T9:V9)</f>
        <v>4333</v>
      </c>
      <c r="S9" s="21"/>
      <c r="T9" s="24">
        <v>1880</v>
      </c>
      <c r="U9" s="25"/>
      <c r="V9" s="23">
        <v>2453</v>
      </c>
      <c r="W9" s="26"/>
      <c r="Z9" s="16" t="s">
        <v>23</v>
      </c>
    </row>
    <row r="10" spans="1:27" s="15" customFormat="1" ht="16.5" customHeight="1">
      <c r="C10" s="16" t="s">
        <v>24</v>
      </c>
      <c r="D10" s="17"/>
      <c r="E10" s="18"/>
      <c r="F10" s="1" t="s">
        <v>6</v>
      </c>
      <c r="G10" s="25"/>
      <c r="H10" s="1" t="s">
        <v>6</v>
      </c>
      <c r="I10" s="25"/>
      <c r="J10" s="1" t="s">
        <v>6</v>
      </c>
      <c r="K10" s="21"/>
      <c r="L10" s="19">
        <f>SUM(N10:P10)</f>
        <v>1328</v>
      </c>
      <c r="M10" s="22"/>
      <c r="N10" s="19">
        <v>637</v>
      </c>
      <c r="O10" s="20"/>
      <c r="P10" s="22">
        <v>691</v>
      </c>
      <c r="Q10" s="20"/>
      <c r="R10" s="1" t="s">
        <v>6</v>
      </c>
      <c r="S10" s="22"/>
      <c r="T10" s="1" t="s">
        <v>6</v>
      </c>
      <c r="U10" s="20"/>
      <c r="V10" s="1" t="s">
        <v>6</v>
      </c>
      <c r="W10" s="14"/>
      <c r="Z10" s="9" t="s">
        <v>25</v>
      </c>
    </row>
    <row r="11" spans="1:27" s="15" customFormat="1" ht="16.5" customHeight="1">
      <c r="C11" s="16" t="s">
        <v>26</v>
      </c>
      <c r="D11" s="17"/>
      <c r="E11" s="18"/>
      <c r="F11" s="19">
        <f t="shared" ref="F11:F27" si="0">SUM(H11:J11)</f>
        <v>88</v>
      </c>
      <c r="G11" s="20"/>
      <c r="H11" s="19">
        <v>26</v>
      </c>
      <c r="I11" s="20"/>
      <c r="J11" s="19">
        <v>62</v>
      </c>
      <c r="K11" s="22"/>
      <c r="L11" s="19">
        <f t="shared" ref="L11:L26" si="1">SUM(N11:P11)</f>
        <v>2412</v>
      </c>
      <c r="M11" s="22"/>
      <c r="N11" s="19">
        <v>1078</v>
      </c>
      <c r="O11" s="20"/>
      <c r="P11" s="22">
        <v>1334</v>
      </c>
      <c r="Q11" s="20"/>
      <c r="R11" s="23">
        <f t="shared" ref="R11:R27" si="2">SUM(T11:V11)</f>
        <v>2442</v>
      </c>
      <c r="S11" s="22"/>
      <c r="T11" s="24">
        <v>1100</v>
      </c>
      <c r="U11" s="20"/>
      <c r="V11" s="23">
        <v>1342</v>
      </c>
      <c r="W11" s="14"/>
      <c r="Z11" s="9" t="s">
        <v>27</v>
      </c>
    </row>
    <row r="12" spans="1:27" s="15" customFormat="1" ht="16.5" customHeight="1">
      <c r="C12" s="16" t="s">
        <v>28</v>
      </c>
      <c r="D12" s="17"/>
      <c r="F12" s="19">
        <f t="shared" si="0"/>
        <v>65</v>
      </c>
      <c r="G12" s="20"/>
      <c r="H12" s="19">
        <v>26</v>
      </c>
      <c r="I12" s="20"/>
      <c r="J12" s="19">
        <v>39</v>
      </c>
      <c r="K12" s="22"/>
      <c r="L12" s="19">
        <f t="shared" si="1"/>
        <v>1910</v>
      </c>
      <c r="M12" s="22"/>
      <c r="N12" s="19">
        <v>1102</v>
      </c>
      <c r="O12" s="20"/>
      <c r="P12" s="22">
        <v>808</v>
      </c>
      <c r="Q12" s="20"/>
      <c r="R12" s="1" t="s">
        <v>6</v>
      </c>
      <c r="S12" s="22"/>
      <c r="T12" s="1" t="s">
        <v>6</v>
      </c>
      <c r="U12" s="20"/>
      <c r="V12" s="1" t="s">
        <v>6</v>
      </c>
      <c r="W12" s="14"/>
      <c r="Z12" s="9" t="s">
        <v>29</v>
      </c>
    </row>
    <row r="13" spans="1:27" s="15" customFormat="1" ht="16.5" customHeight="1">
      <c r="C13" s="16" t="s">
        <v>30</v>
      </c>
      <c r="D13" s="17"/>
      <c r="F13" s="19">
        <f t="shared" si="0"/>
        <v>256</v>
      </c>
      <c r="G13" s="20"/>
      <c r="H13" s="19">
        <v>137</v>
      </c>
      <c r="I13" s="20"/>
      <c r="J13" s="19">
        <v>119</v>
      </c>
      <c r="K13" s="21"/>
      <c r="L13" s="19">
        <f t="shared" si="1"/>
        <v>3669</v>
      </c>
      <c r="M13" s="22"/>
      <c r="N13" s="19">
        <v>1672</v>
      </c>
      <c r="O13" s="20"/>
      <c r="P13" s="22">
        <v>1997</v>
      </c>
      <c r="Q13" s="20"/>
      <c r="R13" s="23">
        <f t="shared" si="2"/>
        <v>811</v>
      </c>
      <c r="S13" s="21"/>
      <c r="T13" s="24">
        <v>346</v>
      </c>
      <c r="U13" s="25"/>
      <c r="V13" s="23">
        <v>465</v>
      </c>
      <c r="W13" s="26"/>
      <c r="Z13" s="9" t="s">
        <v>31</v>
      </c>
    </row>
    <row r="14" spans="1:27" s="15" customFormat="1" ht="16.5" customHeight="1">
      <c r="C14" s="16" t="s">
        <v>32</v>
      </c>
      <c r="D14" s="17"/>
      <c r="F14" s="1" t="s">
        <v>6</v>
      </c>
      <c r="G14" s="25"/>
      <c r="H14" s="1" t="s">
        <v>6</v>
      </c>
      <c r="I14" s="25"/>
      <c r="J14" s="1" t="s">
        <v>6</v>
      </c>
      <c r="K14" s="22"/>
      <c r="L14" s="19">
        <f t="shared" si="1"/>
        <v>1028</v>
      </c>
      <c r="M14" s="22"/>
      <c r="N14" s="19">
        <v>439</v>
      </c>
      <c r="O14" s="20"/>
      <c r="P14" s="22">
        <v>589</v>
      </c>
      <c r="Q14" s="20"/>
      <c r="R14" s="23">
        <f t="shared" si="2"/>
        <v>1520</v>
      </c>
      <c r="S14" s="21"/>
      <c r="T14" s="24">
        <v>540</v>
      </c>
      <c r="U14" s="25"/>
      <c r="V14" s="23">
        <v>980</v>
      </c>
      <c r="W14" s="26"/>
      <c r="Z14" s="9" t="s">
        <v>33</v>
      </c>
    </row>
    <row r="15" spans="1:27" s="28" customFormat="1" ht="16.5" customHeight="1">
      <c r="C15" s="16" t="s">
        <v>34</v>
      </c>
      <c r="D15" s="17"/>
      <c r="F15" s="19">
        <f t="shared" si="0"/>
        <v>110</v>
      </c>
      <c r="G15" s="20"/>
      <c r="H15" s="19">
        <v>47</v>
      </c>
      <c r="I15" s="20"/>
      <c r="J15" s="19">
        <v>63</v>
      </c>
      <c r="K15" s="22"/>
      <c r="L15" s="19">
        <f t="shared" si="1"/>
        <v>2842</v>
      </c>
      <c r="M15" s="22"/>
      <c r="N15" s="19">
        <v>1479</v>
      </c>
      <c r="O15" s="20"/>
      <c r="P15" s="22">
        <v>1363</v>
      </c>
      <c r="Q15" s="20"/>
      <c r="R15" s="23">
        <f t="shared" si="2"/>
        <v>2301</v>
      </c>
      <c r="S15" s="22"/>
      <c r="T15" s="24">
        <v>1010</v>
      </c>
      <c r="U15" s="20"/>
      <c r="V15" s="23">
        <v>1291</v>
      </c>
      <c r="W15" s="20"/>
      <c r="Z15" s="9" t="s">
        <v>35</v>
      </c>
    </row>
    <row r="16" spans="1:27" s="28" customFormat="1" ht="16.5" customHeight="1">
      <c r="C16" s="16" t="s">
        <v>36</v>
      </c>
      <c r="D16" s="17"/>
      <c r="F16" s="19">
        <f t="shared" si="0"/>
        <v>143</v>
      </c>
      <c r="G16" s="20"/>
      <c r="H16" s="19">
        <v>15</v>
      </c>
      <c r="I16" s="20"/>
      <c r="J16" s="19">
        <v>128</v>
      </c>
      <c r="K16" s="22"/>
      <c r="L16" s="19">
        <f t="shared" si="1"/>
        <v>1184</v>
      </c>
      <c r="M16" s="22"/>
      <c r="N16" s="19">
        <v>569</v>
      </c>
      <c r="O16" s="20"/>
      <c r="P16" s="22">
        <v>615</v>
      </c>
      <c r="Q16" s="20"/>
      <c r="R16" s="1" t="s">
        <v>6</v>
      </c>
      <c r="S16" s="22"/>
      <c r="T16" s="1" t="s">
        <v>6</v>
      </c>
      <c r="U16" s="20"/>
      <c r="V16" s="1" t="s">
        <v>6</v>
      </c>
      <c r="W16" s="20"/>
      <c r="Z16" s="9" t="s">
        <v>37</v>
      </c>
    </row>
    <row r="17" spans="1:26" s="28" customFormat="1" ht="16.5" customHeight="1">
      <c r="C17" s="16" t="s">
        <v>38</v>
      </c>
      <c r="D17" s="17"/>
      <c r="F17" s="19">
        <f t="shared" si="0"/>
        <v>55</v>
      </c>
      <c r="G17" s="20"/>
      <c r="H17" s="19">
        <v>18</v>
      </c>
      <c r="I17" s="20"/>
      <c r="J17" s="19">
        <v>37</v>
      </c>
      <c r="K17" s="22"/>
      <c r="L17" s="19">
        <f t="shared" si="1"/>
        <v>2742</v>
      </c>
      <c r="M17" s="22"/>
      <c r="N17" s="19">
        <v>1326</v>
      </c>
      <c r="O17" s="20"/>
      <c r="P17" s="22">
        <v>1416</v>
      </c>
      <c r="Q17" s="20"/>
      <c r="R17" s="1" t="s">
        <v>6</v>
      </c>
      <c r="S17" s="22"/>
      <c r="T17" s="1" t="s">
        <v>6</v>
      </c>
      <c r="U17" s="20"/>
      <c r="V17" s="1" t="s">
        <v>6</v>
      </c>
      <c r="W17" s="20"/>
      <c r="Z17" s="9" t="s">
        <v>39</v>
      </c>
    </row>
    <row r="18" spans="1:26" s="28" customFormat="1" ht="16.5" customHeight="1">
      <c r="C18" s="16" t="s">
        <v>40</v>
      </c>
      <c r="D18" s="17"/>
      <c r="F18" s="19">
        <f t="shared" si="0"/>
        <v>763</v>
      </c>
      <c r="G18" s="20"/>
      <c r="H18" s="19">
        <v>362</v>
      </c>
      <c r="I18" s="20"/>
      <c r="J18" s="19">
        <v>401</v>
      </c>
      <c r="K18" s="22"/>
      <c r="L18" s="19">
        <f t="shared" si="1"/>
        <v>2795</v>
      </c>
      <c r="M18" s="22"/>
      <c r="N18" s="19">
        <v>1616</v>
      </c>
      <c r="O18" s="20"/>
      <c r="P18" s="22">
        <v>1179</v>
      </c>
      <c r="Q18" s="20"/>
      <c r="R18" s="23">
        <f t="shared" si="2"/>
        <v>7400</v>
      </c>
      <c r="S18" s="22"/>
      <c r="T18" s="24">
        <v>3045</v>
      </c>
      <c r="U18" s="20"/>
      <c r="V18" s="23">
        <v>4355</v>
      </c>
      <c r="W18" s="20"/>
      <c r="Z18" s="9" t="s">
        <v>41</v>
      </c>
    </row>
    <row r="19" spans="1:26" s="28" customFormat="1" ht="16.5" customHeight="1">
      <c r="C19" s="16" t="s">
        <v>42</v>
      </c>
      <c r="D19" s="17"/>
      <c r="F19" s="19">
        <f t="shared" si="0"/>
        <v>392</v>
      </c>
      <c r="G19" s="20"/>
      <c r="H19" s="19">
        <v>150</v>
      </c>
      <c r="I19" s="20"/>
      <c r="J19" s="19">
        <v>242</v>
      </c>
      <c r="K19" s="22"/>
      <c r="L19" s="19">
        <f t="shared" si="1"/>
        <v>2483</v>
      </c>
      <c r="M19" s="22"/>
      <c r="N19" s="19">
        <v>1271</v>
      </c>
      <c r="O19" s="20"/>
      <c r="P19" s="22">
        <v>1212</v>
      </c>
      <c r="Q19" s="20"/>
      <c r="R19" s="23">
        <f t="shared" si="2"/>
        <v>4441</v>
      </c>
      <c r="S19" s="22"/>
      <c r="T19" s="24">
        <v>2030</v>
      </c>
      <c r="U19" s="20"/>
      <c r="V19" s="23">
        <v>2411</v>
      </c>
      <c r="W19" s="20"/>
      <c r="Z19" s="28" t="s">
        <v>43</v>
      </c>
    </row>
    <row r="20" spans="1:26" s="15" customFormat="1" ht="16.5" customHeight="1">
      <c r="C20" s="16" t="s">
        <v>44</v>
      </c>
      <c r="D20" s="17"/>
      <c r="F20" s="19">
        <f t="shared" si="0"/>
        <v>158</v>
      </c>
      <c r="G20" s="20"/>
      <c r="H20" s="19">
        <v>61</v>
      </c>
      <c r="I20" s="20"/>
      <c r="J20" s="19">
        <v>97</v>
      </c>
      <c r="K20" s="21"/>
      <c r="L20" s="19">
        <f t="shared" si="1"/>
        <v>1921</v>
      </c>
      <c r="M20" s="22"/>
      <c r="N20" s="19">
        <v>851</v>
      </c>
      <c r="O20" s="20"/>
      <c r="P20" s="22">
        <v>1070</v>
      </c>
      <c r="Q20" s="20"/>
      <c r="R20" s="23">
        <f t="shared" si="2"/>
        <v>1424</v>
      </c>
      <c r="S20" s="21"/>
      <c r="T20" s="24">
        <v>298</v>
      </c>
      <c r="U20" s="25"/>
      <c r="V20" s="23">
        <v>1126</v>
      </c>
      <c r="W20" s="26"/>
      <c r="Z20" s="9" t="s">
        <v>45</v>
      </c>
    </row>
    <row r="21" spans="1:26" s="28" customFormat="1" ht="16.5" customHeight="1">
      <c r="C21" s="16" t="s">
        <v>46</v>
      </c>
      <c r="D21" s="17"/>
      <c r="F21" s="19">
        <f t="shared" si="0"/>
        <v>332</v>
      </c>
      <c r="G21" s="20"/>
      <c r="H21" s="19">
        <v>127</v>
      </c>
      <c r="I21" s="20"/>
      <c r="J21" s="19">
        <v>205</v>
      </c>
      <c r="K21" s="22"/>
      <c r="L21" s="19">
        <f t="shared" si="1"/>
        <v>1690</v>
      </c>
      <c r="M21" s="22"/>
      <c r="N21" s="19">
        <v>872</v>
      </c>
      <c r="O21" s="20"/>
      <c r="P21" s="22">
        <v>818</v>
      </c>
      <c r="Q21" s="20"/>
      <c r="R21" s="23">
        <f t="shared" si="2"/>
        <v>1125</v>
      </c>
      <c r="S21" s="22"/>
      <c r="T21" s="24">
        <v>447</v>
      </c>
      <c r="U21" s="20"/>
      <c r="V21" s="23">
        <v>678</v>
      </c>
      <c r="W21" s="20"/>
      <c r="Z21" s="9" t="s">
        <v>47</v>
      </c>
    </row>
    <row r="22" spans="1:26" s="28" customFormat="1" ht="16.5" customHeight="1">
      <c r="C22" s="16" t="s">
        <v>48</v>
      </c>
      <c r="D22" s="17"/>
      <c r="F22" s="19">
        <f t="shared" si="0"/>
        <v>47</v>
      </c>
      <c r="G22" s="20"/>
      <c r="H22" s="19">
        <v>16</v>
      </c>
      <c r="I22" s="20"/>
      <c r="J22" s="19">
        <v>31</v>
      </c>
      <c r="K22" s="21"/>
      <c r="L22" s="19">
        <f t="shared" si="1"/>
        <v>7354</v>
      </c>
      <c r="M22" s="22"/>
      <c r="N22" s="19">
        <v>382</v>
      </c>
      <c r="O22" s="20"/>
      <c r="P22" s="22">
        <v>6972</v>
      </c>
      <c r="Q22" s="20"/>
      <c r="R22" s="23">
        <f t="shared" si="2"/>
        <v>614</v>
      </c>
      <c r="S22" s="22"/>
      <c r="T22" s="24">
        <v>237</v>
      </c>
      <c r="U22" s="20"/>
      <c r="V22" s="23">
        <v>377</v>
      </c>
      <c r="W22" s="20"/>
      <c r="Z22" s="9" t="s">
        <v>49</v>
      </c>
    </row>
    <row r="23" spans="1:26" s="28" customFormat="1" ht="16.5" customHeight="1">
      <c r="C23" s="16" t="s">
        <v>50</v>
      </c>
      <c r="D23" s="17"/>
      <c r="F23" s="19">
        <f t="shared" si="0"/>
        <v>1832</v>
      </c>
      <c r="G23" s="20"/>
      <c r="H23" s="19">
        <v>818</v>
      </c>
      <c r="I23" s="20"/>
      <c r="J23" s="19">
        <v>1014</v>
      </c>
      <c r="K23" s="22"/>
      <c r="L23" s="19">
        <f t="shared" si="1"/>
        <v>3289</v>
      </c>
      <c r="M23" s="22"/>
      <c r="N23" s="19">
        <v>1771</v>
      </c>
      <c r="O23" s="20"/>
      <c r="P23" s="22">
        <v>1518</v>
      </c>
      <c r="Q23" s="20"/>
      <c r="R23" s="1" t="s">
        <v>6</v>
      </c>
      <c r="S23" s="22"/>
      <c r="T23" s="1" t="s">
        <v>6</v>
      </c>
      <c r="U23" s="20"/>
      <c r="V23" s="1" t="s">
        <v>6</v>
      </c>
      <c r="W23" s="20"/>
      <c r="Z23" s="9" t="s">
        <v>51</v>
      </c>
    </row>
    <row r="24" spans="1:26" s="28" customFormat="1" ht="16.5" customHeight="1">
      <c r="C24" s="16" t="s">
        <v>52</v>
      </c>
      <c r="D24" s="17"/>
      <c r="F24" s="1" t="s">
        <v>6</v>
      </c>
      <c r="G24" s="20"/>
      <c r="H24" s="1" t="s">
        <v>6</v>
      </c>
      <c r="I24" s="20"/>
      <c r="J24" s="1" t="s">
        <v>6</v>
      </c>
      <c r="K24" s="22"/>
      <c r="L24" s="19">
        <f t="shared" si="1"/>
        <v>1065</v>
      </c>
      <c r="M24" s="22"/>
      <c r="N24" s="19">
        <v>471</v>
      </c>
      <c r="O24" s="20"/>
      <c r="P24" s="22">
        <v>594</v>
      </c>
      <c r="Q24" s="20"/>
      <c r="R24" s="1" t="s">
        <v>6</v>
      </c>
      <c r="S24" s="22"/>
      <c r="T24" s="1" t="s">
        <v>6</v>
      </c>
      <c r="U24" s="20"/>
      <c r="V24" s="1" t="s">
        <v>6</v>
      </c>
      <c r="W24" s="20"/>
      <c r="Z24" s="9" t="s">
        <v>53</v>
      </c>
    </row>
    <row r="25" spans="1:26" s="28" customFormat="1" ht="16.5" customHeight="1">
      <c r="C25" s="16" t="s">
        <v>54</v>
      </c>
      <c r="D25" s="17"/>
      <c r="F25" s="1" t="s">
        <v>6</v>
      </c>
      <c r="G25" s="20"/>
      <c r="H25" s="1" t="s">
        <v>6</v>
      </c>
      <c r="I25" s="20"/>
      <c r="J25" s="1" t="s">
        <v>6</v>
      </c>
      <c r="K25" s="21"/>
      <c r="L25" s="19">
        <f t="shared" si="1"/>
        <v>732</v>
      </c>
      <c r="M25" s="22"/>
      <c r="N25" s="27">
        <v>415</v>
      </c>
      <c r="O25" s="20"/>
      <c r="P25" s="21">
        <v>317</v>
      </c>
      <c r="Q25" s="20"/>
      <c r="R25" s="1" t="s">
        <v>6</v>
      </c>
      <c r="S25" s="21"/>
      <c r="T25" s="1" t="s">
        <v>6</v>
      </c>
      <c r="U25" s="25"/>
      <c r="V25" s="1" t="s">
        <v>6</v>
      </c>
      <c r="W25" s="25"/>
      <c r="Z25" s="9" t="s">
        <v>55</v>
      </c>
    </row>
    <row r="26" spans="1:26" s="28" customFormat="1" ht="16.5" customHeight="1">
      <c r="C26" s="16" t="s">
        <v>56</v>
      </c>
      <c r="D26" s="17"/>
      <c r="F26" s="1" t="s">
        <v>6</v>
      </c>
      <c r="G26" s="20"/>
      <c r="H26" s="1" t="s">
        <v>6</v>
      </c>
      <c r="I26" s="20"/>
      <c r="J26" s="1" t="s">
        <v>6</v>
      </c>
      <c r="K26" s="21"/>
      <c r="L26" s="19">
        <f t="shared" si="1"/>
        <v>1281</v>
      </c>
      <c r="M26" s="22"/>
      <c r="N26" s="19">
        <v>674</v>
      </c>
      <c r="O26" s="20"/>
      <c r="P26" s="22">
        <v>607</v>
      </c>
      <c r="Q26" s="20"/>
      <c r="R26" s="1" t="s">
        <v>6</v>
      </c>
      <c r="S26" s="22"/>
      <c r="T26" s="1" t="s">
        <v>6</v>
      </c>
      <c r="U26" s="20"/>
      <c r="V26" s="1" t="s">
        <v>6</v>
      </c>
      <c r="W26" s="20"/>
      <c r="Z26" s="9" t="s">
        <v>57</v>
      </c>
    </row>
    <row r="27" spans="1:26" s="28" customFormat="1" ht="3" customHeight="1">
      <c r="A27" s="29"/>
      <c r="B27" s="29"/>
      <c r="C27" s="30"/>
      <c r="D27" s="30"/>
      <c r="E27" s="29"/>
      <c r="F27" s="31">
        <f t="shared" si="0"/>
        <v>0</v>
      </c>
      <c r="G27" s="32"/>
      <c r="H27" s="33"/>
      <c r="I27" s="32"/>
      <c r="J27" s="33"/>
      <c r="K27" s="32"/>
      <c r="L27" s="34"/>
      <c r="M27" s="29"/>
      <c r="N27" s="34"/>
      <c r="O27" s="35"/>
      <c r="P27" s="29"/>
      <c r="Q27" s="35"/>
      <c r="R27" s="36">
        <f t="shared" si="2"/>
        <v>0</v>
      </c>
      <c r="S27" s="29"/>
      <c r="T27" s="34"/>
      <c r="U27" s="35"/>
      <c r="V27" s="29"/>
      <c r="W27" s="35"/>
      <c r="X27" s="29"/>
      <c r="Y27" s="29"/>
      <c r="Z27" s="29"/>
    </row>
    <row r="28" spans="1:26" s="28" customFormat="1" ht="7.5" customHeight="1">
      <c r="C28" s="15"/>
      <c r="D28" s="15"/>
      <c r="Y28" s="15"/>
    </row>
    <row r="29" spans="1:26" s="9" customFormat="1" ht="15.75">
      <c r="B29" s="9" t="s">
        <v>13</v>
      </c>
      <c r="C29" s="15"/>
      <c r="D29" s="15"/>
      <c r="G29" s="28"/>
      <c r="I29" s="28"/>
      <c r="K29" s="28"/>
      <c r="M29" s="28"/>
      <c r="N29" s="9" t="s">
        <v>14</v>
      </c>
      <c r="O29" s="28"/>
      <c r="Q29" s="28"/>
      <c r="S29" s="28"/>
      <c r="U29" s="28"/>
      <c r="W29" s="28"/>
    </row>
    <row r="30" spans="1:26" s="10" customFormat="1" ht="15.75">
      <c r="C30" s="15"/>
      <c r="D30" s="15"/>
      <c r="G30" s="15"/>
      <c r="I30" s="15"/>
      <c r="K30" s="15"/>
      <c r="M30" s="15"/>
      <c r="O30" s="15"/>
      <c r="Q30" s="15"/>
      <c r="S30" s="15"/>
      <c r="U30" s="15"/>
      <c r="W30" s="15"/>
    </row>
    <row r="31" spans="1:26">
      <c r="C31" s="15"/>
      <c r="D31" s="15"/>
    </row>
    <row r="32" spans="1:26">
      <c r="C32" s="15"/>
      <c r="D32" s="15"/>
    </row>
    <row r="33" spans="2:5">
      <c r="C33" s="28"/>
      <c r="D33" s="28"/>
    </row>
    <row r="34" spans="2:5">
      <c r="C34" s="28"/>
      <c r="D34" s="28"/>
    </row>
    <row r="35" spans="2:5">
      <c r="C35" s="28"/>
      <c r="D35" s="28"/>
    </row>
    <row r="36" spans="2:5">
      <c r="C36" s="28"/>
      <c r="D36" s="28"/>
    </row>
    <row r="37" spans="2:5">
      <c r="C37" s="15"/>
      <c r="D37" s="15"/>
    </row>
    <row r="38" spans="2:5">
      <c r="C38" s="28"/>
      <c r="D38" s="28"/>
    </row>
    <row r="39" spans="2:5">
      <c r="C39" s="28"/>
      <c r="D39" s="28"/>
    </row>
    <row r="40" spans="2:5">
      <c r="C40" s="28"/>
      <c r="D40" s="28"/>
    </row>
    <row r="41" spans="2:5">
      <c r="C41" s="28"/>
      <c r="D41" s="28"/>
    </row>
    <row r="42" spans="2:5">
      <c r="C42" s="28"/>
      <c r="D42" s="28"/>
    </row>
    <row r="43" spans="2:5">
      <c r="C43" s="28"/>
      <c r="D43" s="28"/>
    </row>
    <row r="44" spans="2:5">
      <c r="C44" s="15"/>
      <c r="D44" s="15"/>
    </row>
    <row r="45" spans="2:5">
      <c r="C45" s="28"/>
      <c r="D45" s="28"/>
    </row>
    <row r="46" spans="2:5">
      <c r="B46" s="37"/>
      <c r="C46" s="28"/>
      <c r="D46" s="28"/>
      <c r="E46" s="37"/>
    </row>
    <row r="47" spans="2:5">
      <c r="C47" s="9"/>
      <c r="D47" s="9"/>
    </row>
    <row r="48" spans="2:5">
      <c r="C48" s="10"/>
      <c r="D48" s="10"/>
    </row>
    <row r="49" spans="15:15">
      <c r="O49" s="8"/>
    </row>
  </sheetData>
  <mergeCells count="28">
    <mergeCell ref="A8:E8"/>
    <mergeCell ref="F5:J5"/>
    <mergeCell ref="L5:Q5"/>
    <mergeCell ref="R5:W5"/>
    <mergeCell ref="F6:G6"/>
    <mergeCell ref="H6:I6"/>
    <mergeCell ref="R6:S6"/>
    <mergeCell ref="T6:U6"/>
    <mergeCell ref="V7:W7"/>
    <mergeCell ref="J6:K6"/>
    <mergeCell ref="A4:E7"/>
    <mergeCell ref="F4:J4"/>
    <mergeCell ref="L4:Q4"/>
    <mergeCell ref="R4:W4"/>
    <mergeCell ref="L6:M6"/>
    <mergeCell ref="N6:O6"/>
    <mergeCell ref="P6:Q6"/>
    <mergeCell ref="T7:U7"/>
    <mergeCell ref="F7:G7"/>
    <mergeCell ref="H7:I7"/>
    <mergeCell ref="J7:K7"/>
    <mergeCell ref="L7:M7"/>
    <mergeCell ref="N7:O7"/>
    <mergeCell ref="X4:Z7"/>
    <mergeCell ref="X8:Z8"/>
    <mergeCell ref="V6:W6"/>
    <mergeCell ref="P7:Q7"/>
    <mergeCell ref="R7:S7"/>
  </mergeCells>
  <phoneticPr fontId="1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2006-01-01T11:14:59Z</cp:lastPrinted>
  <dcterms:created xsi:type="dcterms:W3CDTF">2015-08-24T03:08:42Z</dcterms:created>
  <dcterms:modified xsi:type="dcterms:W3CDTF">2015-10-13T03:31:48Z</dcterms:modified>
</cp:coreProperties>
</file>